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4620" activeTab="1"/>
  </bookViews>
  <sheets>
    <sheet name="TC tung sv" sheetId="1" r:id="rId1"/>
    <sheet name="lich ho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<sst xmlns="http://schemas.openxmlformats.org/spreadsheetml/2006/main" count="447" uniqueCount="191">
  <si>
    <t>TT</t>
  </si>
  <si>
    <t>Ma_SV</t>
  </si>
  <si>
    <t>Ten_phien_am</t>
  </si>
  <si>
    <t>Ngay_sinh</t>
  </si>
  <si>
    <t>Khoa_hoc</t>
  </si>
  <si>
    <t>Quoc_tich</t>
  </si>
  <si>
    <t>Đường lối cách mạng của Đảng Cộng sản Việt Nam</t>
  </si>
  <si>
    <t>Tiếng Việt cơ sở 1</t>
  </si>
  <si>
    <t>Tiếng Việt cơ sở 2</t>
  </si>
  <si>
    <t>Tiếng Việt cơ sở 3</t>
  </si>
  <si>
    <t>Thống kê cho khoa học xã hội</t>
  </si>
  <si>
    <t>Kinh tế Việt Nam</t>
  </si>
  <si>
    <t>Ngữ âm tiếng Việt</t>
  </si>
  <si>
    <t>Văn hóa ẩm thực Việt Nam</t>
  </si>
  <si>
    <t>Làng xã Việt Nam</t>
  </si>
  <si>
    <t>Xã hội học Việt Nam</t>
  </si>
  <si>
    <t>Thực tập, thực tế</t>
  </si>
  <si>
    <t>09039981</t>
  </si>
  <si>
    <t>OH TAE HEE</t>
  </si>
  <si>
    <t>QH-2009-X</t>
  </si>
  <si>
    <t>Hàn Quốc</t>
  </si>
  <si>
    <t>09039984</t>
  </si>
  <si>
    <t>NIKIFOROVA MARIA VALERIANOVNA</t>
  </si>
  <si>
    <t>Nga</t>
  </si>
  <si>
    <t>09039985</t>
  </si>
  <si>
    <t>PALASHCHENKO NATALIA PETROVA</t>
  </si>
  <si>
    <t>09039987</t>
  </si>
  <si>
    <t xml:space="preserve">LIM SUNG HUN  </t>
  </si>
  <si>
    <t>09039979</t>
  </si>
  <si>
    <t>KRASNOU YAUHENI</t>
  </si>
  <si>
    <t>Belarus</t>
  </si>
  <si>
    <t>Nhật Bản</t>
  </si>
  <si>
    <t>10039973</t>
  </si>
  <si>
    <t>JEAN ZAMBRANO ESTRADA</t>
  </si>
  <si>
    <t>10/06/1992</t>
  </si>
  <si>
    <t>QH-2010-X</t>
  </si>
  <si>
    <t>Venezuela</t>
  </si>
  <si>
    <t>QH-2011-X</t>
  </si>
  <si>
    <t>10039970</t>
  </si>
  <si>
    <t>TIAN XIA</t>
  </si>
  <si>
    <t>03/06/1991</t>
  </si>
  <si>
    <t>Trung Quốc</t>
  </si>
  <si>
    <t>10039974</t>
  </si>
  <si>
    <t>CHANG YOUNG JOO</t>
  </si>
  <si>
    <t>10039975</t>
  </si>
  <si>
    <t>MIN HO SUH</t>
  </si>
  <si>
    <t>10039977</t>
  </si>
  <si>
    <t>TOSHIAKI OKABE</t>
  </si>
  <si>
    <t>09039970</t>
  </si>
  <si>
    <t>ANAYS MARTINER GONZALEZ</t>
  </si>
  <si>
    <t>Cu Ba</t>
  </si>
  <si>
    <t>09039971</t>
  </si>
  <si>
    <t>LAURA SANTOS VAIDES</t>
  </si>
  <si>
    <t>09039972</t>
  </si>
  <si>
    <t>ARIANNA MONTES DE OCA MOLINA</t>
  </si>
  <si>
    <t>09039973</t>
  </si>
  <si>
    <t>LUIS DUANEL DUQUE AGUERO</t>
  </si>
  <si>
    <t>09039976</t>
  </si>
  <si>
    <t>ANLIET SCULL RAMIREZ</t>
  </si>
  <si>
    <t>09039977</t>
  </si>
  <si>
    <t>DIANA ROSA MONTERO</t>
  </si>
  <si>
    <t>RUAN QIONG HUA</t>
  </si>
  <si>
    <t>SOMCHIT VILAYCHIT</t>
  </si>
  <si>
    <t>Lào</t>
  </si>
  <si>
    <t>SIVIENGXAY SIĐAVAN</t>
  </si>
  <si>
    <t>21/6/1991</t>
  </si>
  <si>
    <t>KIM SANG HWAN</t>
  </si>
  <si>
    <t>15/07/1992</t>
  </si>
  <si>
    <t>KIM JU SEOK</t>
  </si>
  <si>
    <t>19/04/1989</t>
  </si>
  <si>
    <t>GUO MEI QI</t>
  </si>
  <si>
    <t>25/01/1992</t>
  </si>
  <si>
    <t>PAN YUE ZHI</t>
  </si>
  <si>
    <t>23/04/1993</t>
  </si>
  <si>
    <t>LI ZU FANG</t>
  </si>
  <si>
    <t>12/07/1989</t>
  </si>
  <si>
    <t>JON KUK HYON</t>
  </si>
  <si>
    <t>10/08/1992</t>
  </si>
  <si>
    <t>Triều Tiên</t>
  </si>
  <si>
    <t>KIM CHOL HYON</t>
  </si>
  <si>
    <t>SI SA VANH</t>
  </si>
  <si>
    <t>XU YI NI</t>
  </si>
  <si>
    <t>09/05/1992</t>
  </si>
  <si>
    <t>ZHAO FENG JIAO</t>
  </si>
  <si>
    <t>18/12/1990</t>
  </si>
  <si>
    <t>YANG MIAO MIAO</t>
  </si>
  <si>
    <t>14/06/1992</t>
  </si>
  <si>
    <t>LEE MIN JI</t>
  </si>
  <si>
    <t>QH-2012-X</t>
  </si>
  <si>
    <t>LU LI XIAN</t>
  </si>
  <si>
    <t>JON KUK CHOL</t>
  </si>
  <si>
    <t>Triều tiên</t>
  </si>
  <si>
    <t>Tổng</t>
  </si>
  <si>
    <t>Chú ý</t>
  </si>
  <si>
    <t>KHOA VIỆT NAM HỌC VÀ TIẾNG VIỆT</t>
  </si>
  <si>
    <t>Môn học</t>
  </si>
  <si>
    <t>Mã MH</t>
  </si>
  <si>
    <t>Số TC</t>
  </si>
  <si>
    <t>Số SV</t>
  </si>
  <si>
    <t>Số tiết/tuần</t>
  </si>
  <si>
    <t>Giảng đường</t>
  </si>
  <si>
    <t>Thứ 2</t>
  </si>
  <si>
    <t>Thứ 3</t>
  </si>
  <si>
    <t>Thứ 4</t>
  </si>
  <si>
    <t>Thứ 5</t>
  </si>
  <si>
    <t>Thứ 6</t>
  </si>
  <si>
    <t>2-5</t>
  </si>
  <si>
    <t>6-9</t>
  </si>
  <si>
    <t>HIS1002</t>
  </si>
  <si>
    <t>VLC1001</t>
  </si>
  <si>
    <t>VLC1006</t>
  </si>
  <si>
    <t>VLC1007</t>
  </si>
  <si>
    <t>MAT1078</t>
  </si>
  <si>
    <t>VLC2008</t>
  </si>
  <si>
    <t>VLC3022</t>
  </si>
  <si>
    <t>VLC3009</t>
  </si>
  <si>
    <t>VLC3010</t>
  </si>
  <si>
    <t>x</t>
  </si>
  <si>
    <t>6-8</t>
  </si>
  <si>
    <t>Ghi chú</t>
  </si>
  <si>
    <t>Học 15 tuần</t>
  </si>
  <si>
    <t>VLC2010</t>
  </si>
  <si>
    <t>Văn học dân gian Việt Nam</t>
  </si>
  <si>
    <t>Học môn Tư tưởng Hồ Chí Minh + Tin học cơ sở cùng SV Việt Nam (+5TC)</t>
  </si>
  <si>
    <t>Học môn Những nguyên lý cơ bản của CN Mác-Lênin 1 + Tin học cơ sơ cùng SV Việt Nam (+5TC)</t>
  </si>
  <si>
    <t>Cơ sở ngôn ngữ và văn hóa VN (môn thay thế TN)</t>
  </si>
  <si>
    <t>Lịch sử giữ nước của dân tộc VN (Môn thay thế TN)</t>
  </si>
  <si>
    <t>Đường lối cách mạng của ĐCS VN</t>
  </si>
  <si>
    <t>Tổng sinh viên theo môn học</t>
  </si>
  <si>
    <t>1-5</t>
  </si>
  <si>
    <t/>
  </si>
  <si>
    <t>1-3</t>
  </si>
  <si>
    <t>THỜI KHÓA BIỂU HỌC KỲ II, NĂM HỌC 2012 - 2013</t>
  </si>
  <si>
    <t>_____________________________</t>
  </si>
  <si>
    <t>TRƯỜNG ĐẠI HỌC KHOA HỌC XÃ HỘI VÀ NHÂN VĂN</t>
  </si>
  <si>
    <t>------------------------------------</t>
  </si>
  <si>
    <t>Học kỳ 7 tuần, từ 18/02/2013-08/04/2013</t>
  </si>
  <si>
    <t>Học kỳ 7 tuần, từ 10/04/2013-29/05/2013</t>
  </si>
  <si>
    <t>6-10</t>
  </si>
  <si>
    <t>Từ vựng tiếng Việt</t>
  </si>
  <si>
    <t>VLC3023</t>
  </si>
  <si>
    <t xml:space="preserve">Văn học dân gian Việt Nam </t>
  </si>
  <si>
    <t xml:space="preserve">Từ vựng tiếng Việt </t>
  </si>
  <si>
    <t>Học Môi trường và phát triển cùng SV Việt Nam (thi bổ sung môn VH dân gian VN). Thể chế chính trị VN hiện đại học cùng SVVN</t>
  </si>
  <si>
    <t>Lê Thị Thanh Tâm</t>
  </si>
  <si>
    <t>Nguyễn Văn Phúc</t>
  </si>
  <si>
    <t>Đào Văn Hùng</t>
  </si>
  <si>
    <t>Trịnh Đức Hiển</t>
  </si>
  <si>
    <t>Nguyễn Việt Hương</t>
  </si>
  <si>
    <t>Đặng Thị Vân Chi</t>
  </si>
  <si>
    <t>Phạm Quốc Sử</t>
  </si>
  <si>
    <t>Giảng viên</t>
  </si>
  <si>
    <t>B</t>
  </si>
  <si>
    <t>A</t>
  </si>
  <si>
    <t>ThS. Nguyễn Thị Kim Bình</t>
  </si>
  <si>
    <t>kimbinh_nv@yahoo.com</t>
  </si>
  <si>
    <t>Đỗ Văn Cường</t>
  </si>
  <si>
    <t>0989993332</t>
  </si>
  <si>
    <t>Vũ Văn Thi + Nguyễn Mỹ Hạnh</t>
  </si>
  <si>
    <t>hanhnm321@gmail.com</t>
  </si>
  <si>
    <t>0974361820</t>
  </si>
  <si>
    <t>Lê Quang Thắng</t>
  </si>
  <si>
    <t>Lê Văn Thịnh</t>
  </si>
  <si>
    <t>levanthinhlsd@gmail.com</t>
  </si>
  <si>
    <t>0912103151</t>
  </si>
  <si>
    <t>Quản trị văn phòng</t>
  </si>
  <si>
    <t>ARO3038</t>
  </si>
  <si>
    <t>Email</t>
  </si>
  <si>
    <t>ĐT</t>
  </si>
  <si>
    <t>cuongph.1982@gmail.com</t>
  </si>
  <si>
    <t>0977434222</t>
  </si>
  <si>
    <t>Lequangthang2009@gmail.com</t>
  </si>
  <si>
    <t>0945804868</t>
  </si>
  <si>
    <t>MST</t>
  </si>
  <si>
    <t>CMT</t>
  </si>
  <si>
    <t>TK</t>
  </si>
  <si>
    <t>034062000018</t>
  </si>
  <si>
    <t>BIDV</t>
  </si>
  <si>
    <t>0104913195</t>
  </si>
  <si>
    <t>162428860</t>
  </si>
  <si>
    <t>0021001872937</t>
  </si>
  <si>
    <t>Vietcombank</t>
  </si>
  <si>
    <t>2-4</t>
  </si>
  <si>
    <t>Thời gian học: từ 18/02/2013 đến 29/05/2013</t>
  </si>
  <si>
    <t xml:space="preserve">* Cố vấn học tập: Phạm Thị Hương Giang </t>
  </si>
  <si>
    <t xml:space="preserve">- Điện thoại: 0986332658 </t>
  </si>
  <si>
    <t xml:space="preserve">- Email: cloudwhite1985@gmail.com </t>
  </si>
  <si>
    <t>KT. CHỦ NHIỆM KHOA</t>
  </si>
  <si>
    <t>PHÓ CHỦ NHIỆM KHOA</t>
  </si>
  <si>
    <t>NGUYỄN VĂN PHÚC</t>
  </si>
  <si>
    <t>Hà Nội, ngày 30 tháng 10 năm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</si>
</sst>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</numFmts>
  <fonts count="59">
    <font>
      <sz val="11"/>
      <color theme="1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1"/>
      <color indexed="20"/>
      <name val="Calibri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Calibri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sz val="12"/>
      <color indexed="8"/>
      <name val=".VnTime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1"/>
      <color theme="11"/>
      <name val="Calibri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Calibri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sz val="12"/>
      <color theme="1"/>
      <name val=".VnTime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57" applyFont="1" applyFill="1" applyBorder="1" applyAlignment="1">
      <alignment horizontal="center" vertical="top" wrapText="1"/>
      <protection/>
    </xf>
    <xf numFmtId="14" fontId="2" fillId="0" borderId="10" xfId="57" applyNumberFormat="1" applyFont="1" applyFill="1" applyBorder="1" applyAlignment="1">
      <alignment horizontal="center" vertical="top" wrapText="1"/>
      <protection/>
    </xf>
    <xf numFmtId="0" fontId="2" fillId="0" borderId="11" xfId="57" applyFont="1" applyFill="1" applyBorder="1" applyAlignment="1">
      <alignment horizontal="center" vertical="top" wrapText="1"/>
      <protection/>
    </xf>
    <xf numFmtId="0" fontId="2" fillId="0" borderId="12" xfId="57" applyFont="1" applyFill="1" applyBorder="1" applyAlignment="1">
      <alignment horizontal="center" vertical="top" wrapText="1"/>
      <protection/>
    </xf>
    <xf numFmtId="14" fontId="2" fillId="0" borderId="12" xfId="57" applyNumberFormat="1" applyFont="1" applyFill="1" applyBorder="1" applyAlignment="1">
      <alignment horizontal="center" vertical="top" wrapText="1"/>
      <protection/>
    </xf>
    <xf numFmtId="0" fontId="3" fillId="0" borderId="11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 quotePrefix="1">
      <alignment horizontal="center" vertical="center"/>
      <protection/>
    </xf>
    <xf numFmtId="0" fontId="2" fillId="0" borderId="13" xfId="57" applyFont="1" applyFill="1" applyBorder="1" applyAlignment="1">
      <alignment vertical="center"/>
      <protection/>
    </xf>
    <xf numFmtId="14" fontId="2" fillId="0" borderId="13" xfId="57" applyNumberFormat="1" applyFont="1" applyFill="1" applyBorder="1" applyAlignment="1">
      <alignment horizontal="center" vertical="center"/>
      <protection/>
    </xf>
    <xf numFmtId="14" fontId="2" fillId="0" borderId="13" xfId="57" applyNumberFormat="1" applyFont="1" applyFill="1" applyBorder="1" applyAlignment="1" quotePrefix="1">
      <alignment horizontal="center" vertical="center"/>
      <protection/>
    </xf>
    <xf numFmtId="0" fontId="2" fillId="0" borderId="13" xfId="57" applyFont="1" applyFill="1" applyBorder="1" applyAlignment="1">
      <alignment horizontal="center"/>
      <protection/>
    </xf>
    <xf numFmtId="0" fontId="2" fillId="0" borderId="13" xfId="57" applyFont="1" applyFill="1" applyBorder="1" applyAlignment="1">
      <alignment horizontal="left"/>
      <protection/>
    </xf>
    <xf numFmtId="14" fontId="2" fillId="0" borderId="13" xfId="57" applyNumberFormat="1" applyFont="1" applyFill="1" applyBorder="1" applyAlignment="1">
      <alignment horizontal="center"/>
      <protection/>
    </xf>
    <xf numFmtId="0" fontId="2" fillId="0" borderId="13" xfId="58" applyFont="1" applyFill="1" applyBorder="1" applyAlignment="1">
      <alignment horizontal="center"/>
      <protection/>
    </xf>
    <xf numFmtId="14" fontId="2" fillId="0" borderId="13" xfId="58" applyNumberFormat="1" applyFont="1" applyFill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0" fontId="2" fillId="0" borderId="10" xfId="57" applyFont="1" applyFill="1" applyBorder="1" applyAlignment="1">
      <alignment horizontal="left"/>
      <protection/>
    </xf>
    <xf numFmtId="14" fontId="2" fillId="0" borderId="10" xfId="57" applyNumberFormat="1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center"/>
      <protection/>
    </xf>
    <xf numFmtId="0" fontId="2" fillId="0" borderId="13" xfId="58" applyFont="1" applyFill="1" applyBorder="1" applyAlignment="1" quotePrefix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>
      <alignment/>
      <protection/>
    </xf>
    <xf numFmtId="0" fontId="34" fillId="0" borderId="13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52" fillId="0" borderId="13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2" fillId="0" borderId="0" xfId="0" applyFont="1" applyAlignment="1">
      <alignment/>
    </xf>
    <xf numFmtId="2" fontId="2" fillId="0" borderId="13" xfId="57" applyNumberFormat="1" applyFont="1" applyFill="1" applyBorder="1" applyAlignment="1">
      <alignment horizontal="center"/>
      <protection/>
    </xf>
    <xf numFmtId="2" fontId="2" fillId="0" borderId="11" xfId="57" applyNumberFormat="1" applyFont="1" applyFill="1" applyBorder="1" applyAlignment="1">
      <alignment horizontal="center"/>
      <protection/>
    </xf>
    <xf numFmtId="2" fontId="2" fillId="0" borderId="13" xfId="57" applyNumberFormat="1" applyFont="1" applyFill="1" applyBorder="1" applyAlignment="1">
      <alignment horizontal="center" vertical="center"/>
      <protection/>
    </xf>
    <xf numFmtId="2" fontId="2" fillId="33" borderId="13" xfId="57" applyNumberFormat="1" applyFont="1" applyFill="1" applyBorder="1" applyAlignment="1">
      <alignment horizontal="center" vertical="center"/>
      <protection/>
    </xf>
    <xf numFmtId="2" fontId="2" fillId="0" borderId="11" xfId="57" applyNumberFormat="1" applyFont="1" applyFill="1" applyBorder="1" applyAlignment="1">
      <alignment horizontal="center" vertical="center"/>
      <protection/>
    </xf>
    <xf numFmtId="2" fontId="3" fillId="0" borderId="13" xfId="57" applyNumberFormat="1" applyFont="1" applyFill="1" applyBorder="1" applyAlignment="1">
      <alignment horizontal="center" vertical="center"/>
      <protection/>
    </xf>
    <xf numFmtId="2" fontId="2" fillId="34" borderId="13" xfId="57" applyNumberFormat="1" applyFont="1" applyFill="1" applyBorder="1" applyAlignment="1">
      <alignment horizontal="center" vertical="center"/>
      <protection/>
    </xf>
    <xf numFmtId="2" fontId="2" fillId="33" borderId="13" xfId="57" applyNumberFormat="1" applyFont="1" applyFill="1" applyBorder="1" applyAlignment="1">
      <alignment horizontal="center"/>
      <protection/>
    </xf>
    <xf numFmtId="2" fontId="2" fillId="33" borderId="10" xfId="57" applyNumberFormat="1" applyFont="1" applyFill="1" applyBorder="1" applyAlignment="1">
      <alignment horizontal="center"/>
      <protection/>
    </xf>
    <xf numFmtId="2" fontId="2" fillId="34" borderId="10" xfId="57" applyNumberFormat="1" applyFont="1" applyFill="1" applyBorder="1" applyAlignment="1">
      <alignment horizontal="center"/>
      <protection/>
    </xf>
    <xf numFmtId="2" fontId="2" fillId="34" borderId="13" xfId="57" applyNumberFormat="1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34" fillId="0" borderId="13" xfId="0" applyFont="1" applyBorder="1" applyAlignment="1">
      <alignment wrapText="1"/>
    </xf>
    <xf numFmtId="0" fontId="34" fillId="0" borderId="13" xfId="0" applyFont="1" applyFill="1" applyBorder="1" applyAlignment="1">
      <alignment wrapText="1"/>
    </xf>
    <xf numFmtId="2" fontId="2" fillId="33" borderId="11" xfId="57" applyNumberFormat="1" applyFont="1" applyFill="1" applyBorder="1" applyAlignment="1">
      <alignment horizontal="center"/>
      <protection/>
    </xf>
    <xf numFmtId="2" fontId="2" fillId="33" borderId="14" xfId="57" applyNumberFormat="1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 vertical="top" wrapText="1"/>
      <protection/>
    </xf>
    <xf numFmtId="0" fontId="2" fillId="0" borderId="11" xfId="57" applyFont="1" applyFill="1" applyBorder="1" applyAlignment="1">
      <alignment horizontal="center" vertical="top" wrapText="1"/>
      <protection/>
    </xf>
    <xf numFmtId="1" fontId="5" fillId="0" borderId="13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wrapText="1"/>
    </xf>
    <xf numFmtId="0" fontId="52" fillId="0" borderId="0" xfId="0" applyFont="1" applyFill="1" applyAlignment="1">
      <alignment/>
    </xf>
    <xf numFmtId="1" fontId="3" fillId="0" borderId="13" xfId="5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3" fillId="0" borderId="13" xfId="57" applyFont="1" applyFill="1" applyBorder="1" applyAlignment="1">
      <alignment horizontal="center" vertical="top" wrapText="1"/>
      <protection/>
    </xf>
    <xf numFmtId="1" fontId="4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vertical="center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vertical="top"/>
    </xf>
    <xf numFmtId="49" fontId="54" fillId="0" borderId="13" xfId="0" applyNumberFormat="1" applyFont="1" applyBorder="1" applyAlignment="1">
      <alignment vertical="top"/>
    </xf>
    <xf numFmtId="0" fontId="55" fillId="0" borderId="0" xfId="0" applyFont="1" applyAlignment="1">
      <alignment vertical="top"/>
    </xf>
    <xf numFmtId="0" fontId="7" fillId="0" borderId="13" xfId="0" applyFont="1" applyBorder="1" applyAlignment="1">
      <alignment horizontal="center" vertical="center"/>
    </xf>
    <xf numFmtId="0" fontId="7" fillId="0" borderId="11" xfId="57" applyFont="1" applyFill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 quotePrefix="1">
      <alignment horizontal="center" vertical="center"/>
    </xf>
    <xf numFmtId="0" fontId="55" fillId="0" borderId="13" xfId="0" applyFont="1" applyBorder="1" applyAlignment="1">
      <alignment vertical="center"/>
    </xf>
    <xf numFmtId="0" fontId="56" fillId="0" borderId="13" xfId="53" applyFont="1" applyBorder="1" applyAlignment="1" applyProtection="1">
      <alignment vertical="center"/>
      <protection/>
    </xf>
    <xf numFmtId="49" fontId="55" fillId="0" borderId="13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wrapText="1"/>
    </xf>
    <xf numFmtId="0" fontId="5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/>
    </xf>
    <xf numFmtId="49" fontId="55" fillId="0" borderId="13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13" xfId="53" applyFont="1" applyBorder="1" applyAlignment="1" applyProtection="1">
      <alignment/>
      <protection/>
    </xf>
    <xf numFmtId="49" fontId="8" fillId="0" borderId="13" xfId="0" applyNumberFormat="1" applyFont="1" applyBorder="1" applyAlignment="1">
      <alignment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11" xfId="57" applyFont="1" applyFill="1" applyBorder="1" applyAlignment="1">
      <alignment horizontal="left" vertical="top" wrapText="1"/>
      <protection/>
    </xf>
    <xf numFmtId="49" fontId="58" fillId="0" borderId="13" xfId="0" applyNumberFormat="1" applyFont="1" applyBorder="1" applyAlignment="1">
      <alignment/>
    </xf>
    <xf numFmtId="1" fontId="58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3" fillId="0" borderId="13" xfId="57" applyFont="1" applyFill="1" applyBorder="1" applyAlignment="1">
      <alignment horizontal="center" vertical="center"/>
      <protection/>
    </xf>
    <xf numFmtId="0" fontId="55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mbinh_nv@yahoo.com" TargetMode="External" /><Relationship Id="rId2" Type="http://schemas.openxmlformats.org/officeDocument/2006/relationships/hyperlink" Target="mailto:hanhnm321@gmail.com" TargetMode="External" /><Relationship Id="rId3" Type="http://schemas.openxmlformats.org/officeDocument/2006/relationships/hyperlink" Target="mailto:levanthinhlsd@gmail.com" TargetMode="External" /><Relationship Id="rId4" Type="http://schemas.openxmlformats.org/officeDocument/2006/relationships/hyperlink" Target="mailto:Lequangthang2009@gmail.com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1"/>
  <sheetViews>
    <sheetView zoomScalePageLayoutView="0" workbookViewId="0" topLeftCell="B2">
      <pane xSplit="2" ySplit="2" topLeftCell="L4" activePane="bottomRight" state="frozen"/>
      <selection pane="topLeft" activeCell="B2" sqref="B2"/>
      <selection pane="topRight" activeCell="D2" sqref="D2"/>
      <selection pane="bottomLeft" activeCell="B4" sqref="B4"/>
      <selection pane="bottomRight" activeCell="B4" sqref="B4:E36"/>
    </sheetView>
  </sheetViews>
  <sheetFormatPr defaultColWidth="9.00390625" defaultRowHeight="15" customHeight="1"/>
  <cols>
    <col min="1" max="1" width="4.421875" style="26" customWidth="1"/>
    <col min="2" max="2" width="9.00390625" style="26" customWidth="1"/>
    <col min="3" max="3" width="31.421875" style="26" bestFit="1" customWidth="1"/>
    <col min="4" max="4" width="10.421875" style="26" customWidth="1"/>
    <col min="5" max="6" width="10.8515625" style="26" customWidth="1"/>
    <col min="7" max="7" width="6.7109375" style="26" customWidth="1"/>
    <col min="8" max="8" width="6.00390625" style="26" customWidth="1"/>
    <col min="9" max="10" width="5.421875" style="26" customWidth="1"/>
    <col min="11" max="11" width="6.421875" style="26" customWidth="1"/>
    <col min="12" max="12" width="6.28125" style="52" customWidth="1"/>
    <col min="13" max="13" width="5.7109375" style="29" customWidth="1"/>
    <col min="14" max="14" width="5.421875" style="26" customWidth="1"/>
    <col min="15" max="15" width="6.421875" style="26" customWidth="1"/>
    <col min="16" max="17" width="5.8515625" style="26" customWidth="1"/>
    <col min="18" max="18" width="5.28125" style="26" customWidth="1"/>
    <col min="19" max="19" width="5.140625" style="26" customWidth="1"/>
    <col min="20" max="20" width="8.00390625" style="26" customWidth="1"/>
    <col min="21" max="21" width="7.8515625" style="26" customWidth="1"/>
    <col min="22" max="22" width="6.421875" style="26" customWidth="1"/>
    <col min="23" max="23" width="50.8515625" style="26" customWidth="1"/>
    <col min="24" max="16384" width="9.00390625" style="26" customWidth="1"/>
  </cols>
  <sheetData>
    <row r="2" spans="1:23" ht="102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127</v>
      </c>
      <c r="H2" s="3" t="s">
        <v>7</v>
      </c>
      <c r="I2" s="3" t="s">
        <v>8</v>
      </c>
      <c r="J2" s="3" t="s">
        <v>9</v>
      </c>
      <c r="K2" s="3" t="s">
        <v>10</v>
      </c>
      <c r="L2" s="47" t="s">
        <v>142</v>
      </c>
      <c r="M2" s="47" t="s">
        <v>11</v>
      </c>
      <c r="N2" s="3" t="s">
        <v>12</v>
      </c>
      <c r="O2" s="3" t="s">
        <v>141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125</v>
      </c>
      <c r="U2" s="3" t="s">
        <v>126</v>
      </c>
      <c r="V2" s="25" t="s">
        <v>92</v>
      </c>
      <c r="W2" s="25" t="s">
        <v>93</v>
      </c>
    </row>
    <row r="3" spans="1:23" ht="20.25" customHeight="1">
      <c r="A3" s="4"/>
      <c r="B3" s="4"/>
      <c r="C3" s="5"/>
      <c r="D3" s="5"/>
      <c r="E3" s="5"/>
      <c r="F3" s="5"/>
      <c r="G3" s="6">
        <v>3</v>
      </c>
      <c r="H3" s="6">
        <v>4</v>
      </c>
      <c r="I3" s="6">
        <v>5</v>
      </c>
      <c r="J3" s="6">
        <v>5</v>
      </c>
      <c r="K3" s="46">
        <v>2</v>
      </c>
      <c r="L3" s="46">
        <v>5</v>
      </c>
      <c r="M3" s="46">
        <v>4</v>
      </c>
      <c r="N3" s="46">
        <v>4</v>
      </c>
      <c r="O3" s="46">
        <v>3</v>
      </c>
      <c r="P3" s="46">
        <v>2</v>
      </c>
      <c r="Q3" s="46">
        <v>3</v>
      </c>
      <c r="R3" s="53">
        <v>3</v>
      </c>
      <c r="S3" s="46">
        <v>5</v>
      </c>
      <c r="T3" s="46">
        <v>3</v>
      </c>
      <c r="U3" s="46">
        <v>2</v>
      </c>
      <c r="V3" s="27"/>
      <c r="W3" s="28"/>
    </row>
    <row r="4" spans="1:23" ht="15" customHeight="1">
      <c r="A4" s="7">
        <v>1</v>
      </c>
      <c r="B4" s="8" t="s">
        <v>17</v>
      </c>
      <c r="C4" s="9" t="s">
        <v>18</v>
      </c>
      <c r="D4" s="10">
        <v>33243</v>
      </c>
      <c r="E4" s="10" t="s">
        <v>19</v>
      </c>
      <c r="F4" s="10" t="s">
        <v>20</v>
      </c>
      <c r="G4" s="32"/>
      <c r="H4" s="32"/>
      <c r="I4" s="32"/>
      <c r="J4" s="34"/>
      <c r="K4" s="32"/>
      <c r="L4" s="33" t="s">
        <v>117</v>
      </c>
      <c r="M4" s="32"/>
      <c r="N4" s="33" t="s">
        <v>117</v>
      </c>
      <c r="O4" s="32"/>
      <c r="P4" s="32"/>
      <c r="Q4" s="32"/>
      <c r="R4" s="32"/>
      <c r="S4" s="33" t="s">
        <v>117</v>
      </c>
      <c r="T4" s="33" t="s">
        <v>117</v>
      </c>
      <c r="U4" s="33" t="s">
        <v>117</v>
      </c>
      <c r="V4" s="54">
        <v>19</v>
      </c>
      <c r="W4" s="28"/>
    </row>
    <row r="5" spans="1:23" ht="15" customHeight="1">
      <c r="A5" s="7">
        <v>2</v>
      </c>
      <c r="B5" s="7" t="s">
        <v>21</v>
      </c>
      <c r="C5" s="9" t="s">
        <v>22</v>
      </c>
      <c r="D5" s="10">
        <v>32978</v>
      </c>
      <c r="E5" s="10" t="s">
        <v>19</v>
      </c>
      <c r="F5" s="10" t="s">
        <v>23</v>
      </c>
      <c r="G5" s="32"/>
      <c r="H5" s="32"/>
      <c r="I5" s="32"/>
      <c r="J5" s="34"/>
      <c r="K5" s="32"/>
      <c r="L5" s="32"/>
      <c r="M5" s="32"/>
      <c r="N5" s="33" t="s">
        <v>117</v>
      </c>
      <c r="O5" s="32"/>
      <c r="P5" s="33" t="s">
        <v>117</v>
      </c>
      <c r="Q5" s="33" t="s">
        <v>117</v>
      </c>
      <c r="R5" s="32"/>
      <c r="S5" s="33" t="s">
        <v>117</v>
      </c>
      <c r="T5" s="33" t="s">
        <v>117</v>
      </c>
      <c r="U5" s="33" t="s">
        <v>117</v>
      </c>
      <c r="V5" s="54">
        <v>19</v>
      </c>
      <c r="W5" s="28"/>
    </row>
    <row r="6" spans="1:23" ht="15" customHeight="1">
      <c r="A6" s="7">
        <v>3</v>
      </c>
      <c r="B6" s="7" t="s">
        <v>24</v>
      </c>
      <c r="C6" s="9" t="s">
        <v>25</v>
      </c>
      <c r="D6" s="10">
        <v>32937</v>
      </c>
      <c r="E6" s="10" t="s">
        <v>19</v>
      </c>
      <c r="F6" s="10" t="s">
        <v>23</v>
      </c>
      <c r="G6" s="32"/>
      <c r="H6" s="32"/>
      <c r="I6" s="32"/>
      <c r="J6" s="34"/>
      <c r="K6" s="32"/>
      <c r="L6" s="32"/>
      <c r="M6" s="32"/>
      <c r="N6" s="32"/>
      <c r="O6" s="32"/>
      <c r="P6" s="32"/>
      <c r="Q6" s="32"/>
      <c r="R6" s="32"/>
      <c r="S6" s="33" t="s">
        <v>117</v>
      </c>
      <c r="T6" s="33" t="s">
        <v>117</v>
      </c>
      <c r="U6" s="33" t="s">
        <v>117</v>
      </c>
      <c r="V6" s="54">
        <v>10</v>
      </c>
      <c r="W6" s="28"/>
    </row>
    <row r="7" spans="1:23" ht="15" customHeight="1">
      <c r="A7" s="7">
        <v>4</v>
      </c>
      <c r="B7" s="7" t="s">
        <v>26</v>
      </c>
      <c r="C7" s="9" t="s">
        <v>27</v>
      </c>
      <c r="D7" s="10">
        <v>30696</v>
      </c>
      <c r="E7" s="10" t="s">
        <v>19</v>
      </c>
      <c r="F7" s="10" t="s">
        <v>20</v>
      </c>
      <c r="G7" s="32"/>
      <c r="H7" s="32"/>
      <c r="I7" s="32"/>
      <c r="J7" s="34"/>
      <c r="K7" s="32"/>
      <c r="L7" s="32"/>
      <c r="M7" s="32"/>
      <c r="N7" s="32"/>
      <c r="O7" s="32"/>
      <c r="P7" s="32"/>
      <c r="Q7" s="32"/>
      <c r="R7" s="32"/>
      <c r="S7" s="33" t="s">
        <v>117</v>
      </c>
      <c r="T7" s="33" t="s">
        <v>117</v>
      </c>
      <c r="U7" s="33" t="s">
        <v>117</v>
      </c>
      <c r="V7" s="54">
        <v>10</v>
      </c>
      <c r="W7" s="28"/>
    </row>
    <row r="8" spans="1:23" ht="15" customHeight="1">
      <c r="A8" s="7">
        <v>5</v>
      </c>
      <c r="B8" s="8" t="s">
        <v>28</v>
      </c>
      <c r="C8" s="9" t="s">
        <v>29</v>
      </c>
      <c r="D8" s="10">
        <v>32678</v>
      </c>
      <c r="E8" s="10" t="s">
        <v>19</v>
      </c>
      <c r="F8" s="10" t="s">
        <v>30</v>
      </c>
      <c r="G8" s="33" t="s">
        <v>117</v>
      </c>
      <c r="H8" s="32"/>
      <c r="I8" s="32"/>
      <c r="J8" s="34"/>
      <c r="K8" s="32"/>
      <c r="L8" s="32"/>
      <c r="M8" s="32"/>
      <c r="N8" s="32"/>
      <c r="O8" s="32"/>
      <c r="P8" s="32"/>
      <c r="Q8" s="32"/>
      <c r="R8" s="32"/>
      <c r="S8" s="33" t="s">
        <v>117</v>
      </c>
      <c r="T8" s="33" t="s">
        <v>117</v>
      </c>
      <c r="U8" s="33" t="s">
        <v>117</v>
      </c>
      <c r="V8" s="54">
        <v>13</v>
      </c>
      <c r="W8" s="28"/>
    </row>
    <row r="9" spans="1:23" ht="38.25">
      <c r="A9" s="7">
        <v>9</v>
      </c>
      <c r="B9" s="7" t="s">
        <v>32</v>
      </c>
      <c r="C9" s="9" t="s">
        <v>33</v>
      </c>
      <c r="D9" s="11" t="s">
        <v>34</v>
      </c>
      <c r="E9" s="10" t="s">
        <v>35</v>
      </c>
      <c r="F9" s="10" t="s">
        <v>36</v>
      </c>
      <c r="G9" s="32"/>
      <c r="H9" s="32"/>
      <c r="I9" s="32"/>
      <c r="J9" s="34"/>
      <c r="K9" s="32"/>
      <c r="L9" s="32"/>
      <c r="M9" s="33" t="s">
        <v>117</v>
      </c>
      <c r="N9" s="32"/>
      <c r="O9" s="32"/>
      <c r="P9" s="33" t="s">
        <v>117</v>
      </c>
      <c r="Q9" s="33" t="s">
        <v>117</v>
      </c>
      <c r="R9" s="32"/>
      <c r="S9" s="33" t="s">
        <v>117</v>
      </c>
      <c r="T9" s="33" t="s">
        <v>117</v>
      </c>
      <c r="U9" s="33" t="s">
        <v>117</v>
      </c>
      <c r="V9" s="54">
        <v>19</v>
      </c>
      <c r="W9" s="42" t="s">
        <v>143</v>
      </c>
    </row>
    <row r="10" spans="1:23" ht="15" customHeight="1">
      <c r="A10" s="7">
        <v>1</v>
      </c>
      <c r="B10" s="7" t="s">
        <v>38</v>
      </c>
      <c r="C10" s="9" t="s">
        <v>39</v>
      </c>
      <c r="D10" s="11" t="s">
        <v>40</v>
      </c>
      <c r="E10" s="10" t="s">
        <v>35</v>
      </c>
      <c r="F10" s="10" t="s">
        <v>41</v>
      </c>
      <c r="G10" s="32"/>
      <c r="H10" s="32"/>
      <c r="I10" s="33" t="s">
        <v>117</v>
      </c>
      <c r="J10" s="34"/>
      <c r="K10" s="32"/>
      <c r="L10" s="32"/>
      <c r="M10" s="32"/>
      <c r="N10" s="33" t="s">
        <v>117</v>
      </c>
      <c r="O10" s="32"/>
      <c r="P10" s="32"/>
      <c r="Q10" s="33" t="s">
        <v>117</v>
      </c>
      <c r="R10" s="32"/>
      <c r="S10" s="33" t="s">
        <v>117</v>
      </c>
      <c r="T10" s="36"/>
      <c r="U10" s="36"/>
      <c r="V10" s="54">
        <v>17</v>
      </c>
      <c r="W10" s="28"/>
    </row>
    <row r="11" spans="1:23" ht="15" customHeight="1">
      <c r="A11" s="7">
        <v>2</v>
      </c>
      <c r="B11" s="7" t="s">
        <v>42</v>
      </c>
      <c r="C11" s="9" t="s">
        <v>43</v>
      </c>
      <c r="D11" s="10">
        <v>31908</v>
      </c>
      <c r="E11" s="10" t="s">
        <v>35</v>
      </c>
      <c r="F11" s="10" t="s">
        <v>20</v>
      </c>
      <c r="G11" s="33" t="s">
        <v>117</v>
      </c>
      <c r="H11" s="32"/>
      <c r="I11" s="32"/>
      <c r="J11" s="34"/>
      <c r="K11" s="32"/>
      <c r="L11" s="32"/>
      <c r="M11" s="32"/>
      <c r="N11" s="32"/>
      <c r="O11" s="33" t="s">
        <v>117</v>
      </c>
      <c r="P11" s="33" t="s">
        <v>117</v>
      </c>
      <c r="Q11" s="33" t="s">
        <v>117</v>
      </c>
      <c r="R11" s="33" t="s">
        <v>117</v>
      </c>
      <c r="S11" s="32"/>
      <c r="T11" s="32"/>
      <c r="U11" s="32"/>
      <c r="V11" s="54">
        <v>14</v>
      </c>
      <c r="W11" s="28"/>
    </row>
    <row r="12" spans="1:23" ht="15" customHeight="1">
      <c r="A12" s="7">
        <v>3</v>
      </c>
      <c r="B12" s="7" t="s">
        <v>44</v>
      </c>
      <c r="C12" s="9" t="s">
        <v>45</v>
      </c>
      <c r="D12" s="11">
        <v>32042</v>
      </c>
      <c r="E12" s="10" t="s">
        <v>35</v>
      </c>
      <c r="F12" s="10" t="s">
        <v>20</v>
      </c>
      <c r="G12" s="33" t="s">
        <v>117</v>
      </c>
      <c r="H12" s="35"/>
      <c r="I12" s="32"/>
      <c r="J12" s="34"/>
      <c r="K12" s="32"/>
      <c r="L12" s="32"/>
      <c r="M12" s="32"/>
      <c r="N12" s="32"/>
      <c r="O12" s="32"/>
      <c r="P12" s="32"/>
      <c r="Q12" s="33" t="s">
        <v>117</v>
      </c>
      <c r="R12" s="32"/>
      <c r="S12" s="33" t="s">
        <v>117</v>
      </c>
      <c r="T12" s="36"/>
      <c r="U12" s="36"/>
      <c r="V12" s="54">
        <v>11</v>
      </c>
      <c r="W12" s="28"/>
    </row>
    <row r="13" spans="1:23" s="41" customFormat="1" ht="12.75">
      <c r="A13" s="7">
        <v>4</v>
      </c>
      <c r="B13" s="7" t="s">
        <v>46</v>
      </c>
      <c r="C13" s="9" t="s">
        <v>47</v>
      </c>
      <c r="D13" s="10">
        <v>33260</v>
      </c>
      <c r="E13" s="10" t="s">
        <v>35</v>
      </c>
      <c r="F13" s="10" t="s">
        <v>31</v>
      </c>
      <c r="G13" s="33" t="s">
        <v>117</v>
      </c>
      <c r="H13" s="32"/>
      <c r="I13" s="32"/>
      <c r="J13" s="34"/>
      <c r="K13" s="32"/>
      <c r="L13" s="32"/>
      <c r="M13" s="32"/>
      <c r="N13" s="32"/>
      <c r="O13" s="33" t="s">
        <v>117</v>
      </c>
      <c r="P13" s="33" t="s">
        <v>117</v>
      </c>
      <c r="Q13" s="33" t="s">
        <v>117</v>
      </c>
      <c r="R13" s="32"/>
      <c r="S13" s="33" t="s">
        <v>117</v>
      </c>
      <c r="T13" s="36"/>
      <c r="U13" s="36"/>
      <c r="V13" s="54">
        <v>16</v>
      </c>
      <c r="W13" s="43"/>
    </row>
    <row r="14" spans="1:23" ht="15" customHeight="1">
      <c r="A14" s="7">
        <v>5</v>
      </c>
      <c r="B14" s="8" t="s">
        <v>48</v>
      </c>
      <c r="C14" s="9" t="s">
        <v>49</v>
      </c>
      <c r="D14" s="10">
        <v>33058</v>
      </c>
      <c r="E14" s="10" t="s">
        <v>19</v>
      </c>
      <c r="F14" s="10" t="s">
        <v>50</v>
      </c>
      <c r="G14" s="33" t="s">
        <v>117</v>
      </c>
      <c r="H14" s="32"/>
      <c r="I14" s="32"/>
      <c r="J14" s="34"/>
      <c r="K14" s="32"/>
      <c r="L14" s="32"/>
      <c r="M14" s="32"/>
      <c r="N14" s="32"/>
      <c r="O14" s="33" t="s">
        <v>117</v>
      </c>
      <c r="P14" s="33" t="s">
        <v>117</v>
      </c>
      <c r="Q14" s="33" t="s">
        <v>117</v>
      </c>
      <c r="R14" s="33" t="s">
        <v>117</v>
      </c>
      <c r="S14" s="32"/>
      <c r="T14" s="32"/>
      <c r="U14" s="32"/>
      <c r="V14" s="54">
        <v>14</v>
      </c>
      <c r="W14" s="28"/>
    </row>
    <row r="15" spans="1:23" ht="15" customHeight="1">
      <c r="A15" s="7">
        <v>6</v>
      </c>
      <c r="B15" s="8" t="s">
        <v>51</v>
      </c>
      <c r="C15" s="9" t="s">
        <v>52</v>
      </c>
      <c r="D15" s="10">
        <v>33077</v>
      </c>
      <c r="E15" s="10" t="s">
        <v>19</v>
      </c>
      <c r="F15" s="10" t="s">
        <v>50</v>
      </c>
      <c r="G15" s="33" t="s">
        <v>117</v>
      </c>
      <c r="H15" s="32"/>
      <c r="I15" s="32"/>
      <c r="J15" s="34"/>
      <c r="K15" s="32"/>
      <c r="L15" s="32"/>
      <c r="M15" s="32"/>
      <c r="N15" s="32"/>
      <c r="O15" s="33" t="s">
        <v>117</v>
      </c>
      <c r="P15" s="33" t="s">
        <v>117</v>
      </c>
      <c r="Q15" s="33" t="s">
        <v>117</v>
      </c>
      <c r="R15" s="33" t="s">
        <v>117</v>
      </c>
      <c r="S15" s="32"/>
      <c r="T15" s="32"/>
      <c r="U15" s="32"/>
      <c r="V15" s="54">
        <v>14</v>
      </c>
      <c r="W15" s="28"/>
    </row>
    <row r="16" spans="1:23" ht="15" customHeight="1">
      <c r="A16" s="7">
        <v>7</v>
      </c>
      <c r="B16" s="8" t="s">
        <v>53</v>
      </c>
      <c r="C16" s="9" t="s">
        <v>54</v>
      </c>
      <c r="D16" s="10">
        <v>32051</v>
      </c>
      <c r="E16" s="10" t="s">
        <v>19</v>
      </c>
      <c r="F16" s="10" t="s">
        <v>50</v>
      </c>
      <c r="G16" s="33" t="s">
        <v>117</v>
      </c>
      <c r="H16" s="32"/>
      <c r="I16" s="32"/>
      <c r="J16" s="34"/>
      <c r="K16" s="33" t="s">
        <v>117</v>
      </c>
      <c r="L16" s="32"/>
      <c r="M16" s="33" t="s">
        <v>117</v>
      </c>
      <c r="N16" s="33" t="s">
        <v>117</v>
      </c>
      <c r="O16" s="36"/>
      <c r="P16" s="33" t="s">
        <v>117</v>
      </c>
      <c r="Q16" s="33" t="s">
        <v>117</v>
      </c>
      <c r="R16" s="36"/>
      <c r="S16" s="32"/>
      <c r="T16" s="32"/>
      <c r="U16" s="32"/>
      <c r="V16" s="54">
        <v>18</v>
      </c>
      <c r="W16" s="28"/>
    </row>
    <row r="17" spans="1:23" ht="15" customHeight="1">
      <c r="A17" s="7">
        <v>8</v>
      </c>
      <c r="B17" s="8" t="s">
        <v>55</v>
      </c>
      <c r="C17" s="9" t="s">
        <v>56</v>
      </c>
      <c r="D17" s="10">
        <v>31517</v>
      </c>
      <c r="E17" s="10" t="s">
        <v>19</v>
      </c>
      <c r="F17" s="10" t="s">
        <v>50</v>
      </c>
      <c r="G17" s="33" t="s">
        <v>117</v>
      </c>
      <c r="H17" s="32"/>
      <c r="I17" s="32"/>
      <c r="J17" s="34"/>
      <c r="K17" s="32"/>
      <c r="L17" s="32"/>
      <c r="M17" s="32"/>
      <c r="N17" s="32"/>
      <c r="O17" s="33" t="s">
        <v>117</v>
      </c>
      <c r="P17" s="33" t="s">
        <v>117</v>
      </c>
      <c r="Q17" s="33" t="s">
        <v>117</v>
      </c>
      <c r="R17" s="33" t="s">
        <v>117</v>
      </c>
      <c r="S17" s="32"/>
      <c r="T17" s="32"/>
      <c r="U17" s="32"/>
      <c r="V17" s="54">
        <v>14</v>
      </c>
      <c r="W17" s="28"/>
    </row>
    <row r="18" spans="1:23" ht="15" customHeight="1">
      <c r="A18" s="7">
        <v>9</v>
      </c>
      <c r="B18" s="8" t="s">
        <v>57</v>
      </c>
      <c r="C18" s="9" t="s">
        <v>58</v>
      </c>
      <c r="D18" s="10">
        <v>30524</v>
      </c>
      <c r="E18" s="10" t="s">
        <v>19</v>
      </c>
      <c r="F18" s="10" t="s">
        <v>50</v>
      </c>
      <c r="G18" s="33" t="s">
        <v>117</v>
      </c>
      <c r="H18" s="32"/>
      <c r="I18" s="32"/>
      <c r="J18" s="34"/>
      <c r="K18" s="32"/>
      <c r="L18" s="32"/>
      <c r="M18" s="32"/>
      <c r="N18" s="32"/>
      <c r="O18" s="33" t="s">
        <v>117</v>
      </c>
      <c r="P18" s="33" t="s">
        <v>117</v>
      </c>
      <c r="Q18" s="33" t="s">
        <v>117</v>
      </c>
      <c r="R18" s="33" t="s">
        <v>117</v>
      </c>
      <c r="S18" s="32"/>
      <c r="T18" s="32"/>
      <c r="U18" s="32"/>
      <c r="V18" s="54">
        <v>14</v>
      </c>
      <c r="W18" s="28"/>
    </row>
    <row r="19" spans="1:23" ht="15" customHeight="1">
      <c r="A19" s="7">
        <v>10</v>
      </c>
      <c r="B19" s="8" t="s">
        <v>59</v>
      </c>
      <c r="C19" s="9" t="s">
        <v>60</v>
      </c>
      <c r="D19" s="10">
        <v>32046</v>
      </c>
      <c r="E19" s="10" t="s">
        <v>19</v>
      </c>
      <c r="F19" s="10" t="s">
        <v>50</v>
      </c>
      <c r="G19" s="33" t="s">
        <v>117</v>
      </c>
      <c r="H19" s="32"/>
      <c r="I19" s="32"/>
      <c r="J19" s="34"/>
      <c r="K19" s="33" t="s">
        <v>117</v>
      </c>
      <c r="L19" s="32"/>
      <c r="M19" s="33" t="s">
        <v>117</v>
      </c>
      <c r="N19" s="33" t="s">
        <v>117</v>
      </c>
      <c r="O19" s="36"/>
      <c r="P19" s="33" t="s">
        <v>117</v>
      </c>
      <c r="Q19" s="33" t="s">
        <v>117</v>
      </c>
      <c r="R19" s="36"/>
      <c r="S19" s="32"/>
      <c r="T19" s="32"/>
      <c r="U19" s="32"/>
      <c r="V19" s="54">
        <v>18</v>
      </c>
      <c r="W19" s="28"/>
    </row>
    <row r="20" spans="1:23" ht="15" customHeight="1">
      <c r="A20" s="7">
        <v>11</v>
      </c>
      <c r="B20" s="8">
        <v>10039981</v>
      </c>
      <c r="C20" s="9" t="s">
        <v>61</v>
      </c>
      <c r="D20" s="10">
        <v>33007</v>
      </c>
      <c r="E20" s="10" t="s">
        <v>35</v>
      </c>
      <c r="F20" s="10" t="s">
        <v>41</v>
      </c>
      <c r="G20" s="33" t="s">
        <v>117</v>
      </c>
      <c r="H20" s="32"/>
      <c r="I20" s="32"/>
      <c r="J20" s="34"/>
      <c r="K20" s="32"/>
      <c r="L20" s="33" t="s">
        <v>117</v>
      </c>
      <c r="M20" s="32"/>
      <c r="N20" s="33" t="s">
        <v>117</v>
      </c>
      <c r="O20" s="32"/>
      <c r="P20" s="33" t="s">
        <v>117</v>
      </c>
      <c r="Q20" s="33" t="s">
        <v>117</v>
      </c>
      <c r="R20" s="36"/>
      <c r="S20" s="32"/>
      <c r="T20" s="32"/>
      <c r="U20" s="32"/>
      <c r="V20" s="54">
        <v>17</v>
      </c>
      <c r="W20" s="28"/>
    </row>
    <row r="21" spans="1:23" ht="15" customHeight="1">
      <c r="A21" s="7">
        <v>12</v>
      </c>
      <c r="B21" s="12">
        <v>10032162</v>
      </c>
      <c r="C21" s="13" t="s">
        <v>62</v>
      </c>
      <c r="D21" s="14">
        <v>32237</v>
      </c>
      <c r="E21" s="7" t="s">
        <v>35</v>
      </c>
      <c r="F21" s="7" t="s">
        <v>63</v>
      </c>
      <c r="G21" s="37" t="s">
        <v>117</v>
      </c>
      <c r="H21" s="37" t="s">
        <v>117</v>
      </c>
      <c r="I21" s="37" t="s">
        <v>117</v>
      </c>
      <c r="J21" s="31"/>
      <c r="K21" s="30"/>
      <c r="L21" s="30"/>
      <c r="M21" s="30"/>
      <c r="N21" s="30"/>
      <c r="O21" s="37" t="s">
        <v>117</v>
      </c>
      <c r="P21" s="32"/>
      <c r="Q21" s="36"/>
      <c r="R21" s="37" t="s">
        <v>117</v>
      </c>
      <c r="S21" s="30"/>
      <c r="T21" s="30"/>
      <c r="U21" s="30"/>
      <c r="V21" s="54">
        <v>18</v>
      </c>
      <c r="W21" s="28"/>
    </row>
    <row r="22" spans="1:23" ht="15" customHeight="1">
      <c r="A22" s="7">
        <v>13</v>
      </c>
      <c r="B22" s="12">
        <v>10032163</v>
      </c>
      <c r="C22" s="13" t="s">
        <v>64</v>
      </c>
      <c r="D22" s="12" t="s">
        <v>65</v>
      </c>
      <c r="E22" s="7" t="s">
        <v>35</v>
      </c>
      <c r="F22" s="7" t="s">
        <v>63</v>
      </c>
      <c r="G22" s="37" t="s">
        <v>117</v>
      </c>
      <c r="H22" s="37" t="s">
        <v>117</v>
      </c>
      <c r="I22" s="37" t="s">
        <v>117</v>
      </c>
      <c r="J22" s="44" t="s">
        <v>117</v>
      </c>
      <c r="K22" s="30"/>
      <c r="L22" s="30"/>
      <c r="M22" s="30"/>
      <c r="N22" s="30"/>
      <c r="O22" s="40"/>
      <c r="P22" s="30"/>
      <c r="Q22" s="30"/>
      <c r="R22" s="40"/>
      <c r="S22" s="30"/>
      <c r="T22" s="30"/>
      <c r="U22" s="30"/>
      <c r="V22" s="54">
        <v>17</v>
      </c>
      <c r="W22" s="28"/>
    </row>
    <row r="23" spans="1:23" ht="15" customHeight="1">
      <c r="A23" s="7">
        <v>1</v>
      </c>
      <c r="B23" s="8">
        <v>11031556</v>
      </c>
      <c r="C23" s="9" t="s">
        <v>66</v>
      </c>
      <c r="D23" s="10" t="s">
        <v>67</v>
      </c>
      <c r="E23" s="10" t="s">
        <v>37</v>
      </c>
      <c r="F23" s="7" t="s">
        <v>20</v>
      </c>
      <c r="G23" s="33" t="s">
        <v>117</v>
      </c>
      <c r="H23" s="32"/>
      <c r="I23" s="32"/>
      <c r="J23" s="34"/>
      <c r="K23" s="33" t="s">
        <v>117</v>
      </c>
      <c r="L23" s="33" t="s">
        <v>117</v>
      </c>
      <c r="M23" s="33" t="s">
        <v>117</v>
      </c>
      <c r="N23" s="32"/>
      <c r="O23" s="36"/>
      <c r="P23" s="32"/>
      <c r="Q23" s="32"/>
      <c r="R23" s="33" t="s">
        <v>117</v>
      </c>
      <c r="S23" s="32"/>
      <c r="T23" s="32"/>
      <c r="U23" s="32"/>
      <c r="V23" s="54">
        <v>17</v>
      </c>
      <c r="W23" s="28"/>
    </row>
    <row r="24" spans="1:23" ht="15" customHeight="1">
      <c r="A24" s="7">
        <v>2</v>
      </c>
      <c r="B24" s="8">
        <v>11031557</v>
      </c>
      <c r="C24" s="9" t="s">
        <v>68</v>
      </c>
      <c r="D24" s="10" t="s">
        <v>69</v>
      </c>
      <c r="E24" s="10" t="s">
        <v>37</v>
      </c>
      <c r="F24" s="7" t="s">
        <v>20</v>
      </c>
      <c r="G24" s="33" t="s">
        <v>117</v>
      </c>
      <c r="H24" s="32"/>
      <c r="I24" s="32"/>
      <c r="J24" s="34"/>
      <c r="K24" s="33" t="s">
        <v>117</v>
      </c>
      <c r="L24" s="33" t="s">
        <v>117</v>
      </c>
      <c r="M24" s="33" t="s">
        <v>117</v>
      </c>
      <c r="N24" s="32"/>
      <c r="O24" s="36"/>
      <c r="P24" s="32"/>
      <c r="Q24" s="32"/>
      <c r="R24" s="33" t="s">
        <v>117</v>
      </c>
      <c r="S24" s="32"/>
      <c r="T24" s="32"/>
      <c r="U24" s="32"/>
      <c r="V24" s="54">
        <v>17</v>
      </c>
      <c r="W24" s="28"/>
    </row>
    <row r="25" spans="1:23" ht="15" customHeight="1">
      <c r="A25" s="7">
        <v>3</v>
      </c>
      <c r="B25" s="8">
        <v>11031561</v>
      </c>
      <c r="C25" s="9" t="s">
        <v>70</v>
      </c>
      <c r="D25" s="10" t="s">
        <v>71</v>
      </c>
      <c r="E25" s="10" t="s">
        <v>37</v>
      </c>
      <c r="F25" s="7" t="s">
        <v>41</v>
      </c>
      <c r="G25" s="37" t="s">
        <v>117</v>
      </c>
      <c r="H25" s="30"/>
      <c r="I25" s="30"/>
      <c r="J25" s="31"/>
      <c r="K25" s="33" t="s">
        <v>117</v>
      </c>
      <c r="L25" s="33" t="s">
        <v>117</v>
      </c>
      <c r="M25" s="33" t="s">
        <v>117</v>
      </c>
      <c r="N25" s="30"/>
      <c r="O25" s="36"/>
      <c r="P25" s="30"/>
      <c r="Q25" s="30"/>
      <c r="R25" s="37" t="s">
        <v>117</v>
      </c>
      <c r="S25" s="30"/>
      <c r="T25" s="30"/>
      <c r="U25" s="30"/>
      <c r="V25" s="54">
        <v>17</v>
      </c>
      <c r="W25" s="28"/>
    </row>
    <row r="26" spans="1:23" ht="15" customHeight="1">
      <c r="A26" s="7">
        <v>4</v>
      </c>
      <c r="B26" s="8">
        <v>11031562</v>
      </c>
      <c r="C26" s="9" t="s">
        <v>72</v>
      </c>
      <c r="D26" s="10" t="s">
        <v>73</v>
      </c>
      <c r="E26" s="10" t="s">
        <v>37</v>
      </c>
      <c r="F26" s="7" t="s">
        <v>41</v>
      </c>
      <c r="G26" s="37" t="s">
        <v>117</v>
      </c>
      <c r="H26" s="30"/>
      <c r="I26" s="30"/>
      <c r="J26" s="31"/>
      <c r="K26" s="33" t="s">
        <v>117</v>
      </c>
      <c r="L26" s="33" t="s">
        <v>117</v>
      </c>
      <c r="M26" s="33" t="s">
        <v>117</v>
      </c>
      <c r="N26" s="30"/>
      <c r="O26" s="36"/>
      <c r="P26" s="30"/>
      <c r="Q26" s="30"/>
      <c r="R26" s="37" t="s">
        <v>117</v>
      </c>
      <c r="S26" s="30"/>
      <c r="T26" s="30"/>
      <c r="U26" s="30"/>
      <c r="V26" s="54">
        <v>17</v>
      </c>
      <c r="W26" s="28"/>
    </row>
    <row r="27" spans="1:23" ht="15" customHeight="1">
      <c r="A27" s="7">
        <v>5</v>
      </c>
      <c r="B27" s="8">
        <v>11031563</v>
      </c>
      <c r="C27" s="9" t="s">
        <v>74</v>
      </c>
      <c r="D27" s="10" t="s">
        <v>75</v>
      </c>
      <c r="E27" s="10" t="s">
        <v>37</v>
      </c>
      <c r="F27" s="7" t="s">
        <v>41</v>
      </c>
      <c r="G27" s="37" t="s">
        <v>117</v>
      </c>
      <c r="H27" s="30"/>
      <c r="I27" s="30"/>
      <c r="J27" s="31"/>
      <c r="K27" s="33" t="s">
        <v>117</v>
      </c>
      <c r="L27" s="33" t="s">
        <v>117</v>
      </c>
      <c r="M27" s="33" t="s">
        <v>117</v>
      </c>
      <c r="N27" s="30"/>
      <c r="O27" s="36"/>
      <c r="P27" s="30"/>
      <c r="Q27" s="30"/>
      <c r="R27" s="37" t="s">
        <v>117</v>
      </c>
      <c r="S27" s="30"/>
      <c r="T27" s="30"/>
      <c r="U27" s="30"/>
      <c r="V27" s="54">
        <v>17</v>
      </c>
      <c r="W27" s="28"/>
    </row>
    <row r="28" spans="1:23" ht="15" customHeight="1">
      <c r="A28" s="7">
        <v>6</v>
      </c>
      <c r="B28" s="8">
        <v>11031565</v>
      </c>
      <c r="C28" s="9" t="s">
        <v>76</v>
      </c>
      <c r="D28" s="10" t="s">
        <v>77</v>
      </c>
      <c r="E28" s="10" t="s">
        <v>37</v>
      </c>
      <c r="F28" s="7" t="s">
        <v>78</v>
      </c>
      <c r="G28" s="37" t="s">
        <v>117</v>
      </c>
      <c r="H28" s="37" t="s">
        <v>117</v>
      </c>
      <c r="I28" s="30"/>
      <c r="J28" s="44" t="s">
        <v>117</v>
      </c>
      <c r="K28" s="33" t="s">
        <v>117</v>
      </c>
      <c r="L28" s="36"/>
      <c r="M28" s="33" t="s">
        <v>117</v>
      </c>
      <c r="N28" s="30"/>
      <c r="O28" s="40"/>
      <c r="P28" s="30"/>
      <c r="Q28" s="30"/>
      <c r="R28" s="40"/>
      <c r="S28" s="30"/>
      <c r="T28" s="30"/>
      <c r="U28" s="30"/>
      <c r="V28" s="54">
        <v>18</v>
      </c>
      <c r="W28" s="28"/>
    </row>
    <row r="29" spans="1:23" ht="15" customHeight="1">
      <c r="A29" s="7">
        <v>7</v>
      </c>
      <c r="B29" s="15">
        <v>11031566</v>
      </c>
      <c r="C29" s="13" t="s">
        <v>79</v>
      </c>
      <c r="D29" s="14">
        <v>33550</v>
      </c>
      <c r="E29" s="7" t="s">
        <v>37</v>
      </c>
      <c r="F29" s="7" t="s">
        <v>78</v>
      </c>
      <c r="G29" s="37" t="s">
        <v>117</v>
      </c>
      <c r="H29" s="30"/>
      <c r="I29" s="30"/>
      <c r="J29" s="31"/>
      <c r="K29" s="33" t="s">
        <v>117</v>
      </c>
      <c r="L29" s="33" t="s">
        <v>117</v>
      </c>
      <c r="M29" s="33" t="s">
        <v>117</v>
      </c>
      <c r="N29" s="30"/>
      <c r="O29" s="36"/>
      <c r="P29" s="30"/>
      <c r="Q29" s="30"/>
      <c r="R29" s="37" t="s">
        <v>117</v>
      </c>
      <c r="S29" s="30"/>
      <c r="T29" s="30"/>
      <c r="U29" s="30"/>
      <c r="V29" s="54">
        <v>17</v>
      </c>
      <c r="W29" s="28"/>
    </row>
    <row r="30" spans="1:23" ht="15" customHeight="1">
      <c r="A30" s="7">
        <v>8</v>
      </c>
      <c r="B30" s="15">
        <v>11039990</v>
      </c>
      <c r="C30" s="13" t="s">
        <v>80</v>
      </c>
      <c r="D30" s="14">
        <v>32266</v>
      </c>
      <c r="E30" s="7" t="s">
        <v>37</v>
      </c>
      <c r="F30" s="7" t="s">
        <v>63</v>
      </c>
      <c r="G30" s="37" t="s">
        <v>117</v>
      </c>
      <c r="H30" s="30"/>
      <c r="I30" s="30"/>
      <c r="J30" s="31"/>
      <c r="K30" s="33" t="s">
        <v>117</v>
      </c>
      <c r="L30" s="33" t="s">
        <v>117</v>
      </c>
      <c r="M30" s="33" t="s">
        <v>117</v>
      </c>
      <c r="N30" s="30"/>
      <c r="O30" s="36"/>
      <c r="P30" s="30"/>
      <c r="Q30" s="30"/>
      <c r="R30" s="37" t="s">
        <v>117</v>
      </c>
      <c r="S30" s="30"/>
      <c r="T30" s="30"/>
      <c r="U30" s="30"/>
      <c r="V30" s="54">
        <v>17</v>
      </c>
      <c r="W30" s="28"/>
    </row>
    <row r="31" spans="1:23" ht="15" customHeight="1">
      <c r="A31" s="7">
        <v>9</v>
      </c>
      <c r="B31" s="15">
        <v>11031558</v>
      </c>
      <c r="C31" s="13" t="s">
        <v>81</v>
      </c>
      <c r="D31" s="15" t="s">
        <v>82</v>
      </c>
      <c r="E31" s="7" t="s">
        <v>37</v>
      </c>
      <c r="F31" s="12" t="s">
        <v>41</v>
      </c>
      <c r="G31" s="37" t="s">
        <v>117</v>
      </c>
      <c r="H31" s="37" t="s">
        <v>117</v>
      </c>
      <c r="I31" s="30"/>
      <c r="J31" s="44" t="s">
        <v>117</v>
      </c>
      <c r="K31" s="33" t="s">
        <v>117</v>
      </c>
      <c r="L31" s="33" t="s">
        <v>117</v>
      </c>
      <c r="M31" s="36"/>
      <c r="N31" s="30"/>
      <c r="O31" s="40"/>
      <c r="P31" s="30"/>
      <c r="Q31" s="30"/>
      <c r="R31" s="40"/>
      <c r="S31" s="30"/>
      <c r="T31" s="30"/>
      <c r="U31" s="30"/>
      <c r="V31" s="54">
        <v>19</v>
      </c>
      <c r="W31" s="28"/>
    </row>
    <row r="32" spans="1:23" ht="15" customHeight="1">
      <c r="A32" s="7">
        <v>10</v>
      </c>
      <c r="B32" s="15">
        <v>11031559</v>
      </c>
      <c r="C32" s="13" t="s">
        <v>83</v>
      </c>
      <c r="D32" s="15" t="s">
        <v>84</v>
      </c>
      <c r="E32" s="7" t="s">
        <v>37</v>
      </c>
      <c r="F32" s="12" t="s">
        <v>41</v>
      </c>
      <c r="G32" s="37" t="s">
        <v>117</v>
      </c>
      <c r="H32" s="37" t="s">
        <v>117</v>
      </c>
      <c r="I32" s="30"/>
      <c r="J32" s="44" t="s">
        <v>117</v>
      </c>
      <c r="K32" s="33" t="s">
        <v>117</v>
      </c>
      <c r="L32" s="33" t="s">
        <v>117</v>
      </c>
      <c r="M32" s="36"/>
      <c r="N32" s="30"/>
      <c r="O32" s="36"/>
      <c r="P32" s="30"/>
      <c r="Q32" s="30"/>
      <c r="R32" s="40"/>
      <c r="S32" s="30"/>
      <c r="T32" s="30"/>
      <c r="U32" s="30"/>
      <c r="V32" s="54">
        <v>19</v>
      </c>
      <c r="W32" s="28"/>
    </row>
    <row r="33" spans="1:23" ht="15" customHeight="1">
      <c r="A33" s="7">
        <v>11</v>
      </c>
      <c r="B33" s="15">
        <v>11031560</v>
      </c>
      <c r="C33" s="13" t="s">
        <v>85</v>
      </c>
      <c r="D33" s="15" t="s">
        <v>86</v>
      </c>
      <c r="E33" s="7" t="s">
        <v>37</v>
      </c>
      <c r="F33" s="12" t="s">
        <v>41</v>
      </c>
      <c r="G33" s="37" t="s">
        <v>117</v>
      </c>
      <c r="H33" s="37" t="s">
        <v>117</v>
      </c>
      <c r="I33" s="30"/>
      <c r="J33" s="44" t="s">
        <v>117</v>
      </c>
      <c r="K33" s="33" t="s">
        <v>117</v>
      </c>
      <c r="L33" s="33" t="s">
        <v>117</v>
      </c>
      <c r="M33" s="36"/>
      <c r="N33" s="30"/>
      <c r="O33" s="36"/>
      <c r="P33" s="30"/>
      <c r="Q33" s="30"/>
      <c r="R33" s="40"/>
      <c r="S33" s="30"/>
      <c r="T33" s="30"/>
      <c r="U33" s="30"/>
      <c r="V33" s="54">
        <v>19</v>
      </c>
      <c r="W33" s="28"/>
    </row>
    <row r="34" spans="1:23" ht="25.5">
      <c r="A34" s="7">
        <v>12</v>
      </c>
      <c r="B34" s="15">
        <v>12031130</v>
      </c>
      <c r="C34" s="13" t="s">
        <v>87</v>
      </c>
      <c r="D34" s="16">
        <v>33098</v>
      </c>
      <c r="E34" s="12" t="s">
        <v>88</v>
      </c>
      <c r="F34" s="12" t="s">
        <v>20</v>
      </c>
      <c r="G34" s="37" t="s">
        <v>117</v>
      </c>
      <c r="H34" s="30"/>
      <c r="I34" s="30"/>
      <c r="J34" s="31"/>
      <c r="K34" s="33" t="s">
        <v>117</v>
      </c>
      <c r="L34" s="33" t="s">
        <v>117</v>
      </c>
      <c r="M34" s="33" t="s">
        <v>117</v>
      </c>
      <c r="N34" s="30"/>
      <c r="O34" s="36"/>
      <c r="P34" s="30"/>
      <c r="Q34" s="30"/>
      <c r="R34" s="40"/>
      <c r="S34" s="30"/>
      <c r="T34" s="30"/>
      <c r="U34" s="30"/>
      <c r="V34" s="54">
        <v>14</v>
      </c>
      <c r="W34" s="42" t="s">
        <v>123</v>
      </c>
    </row>
    <row r="35" spans="1:23" ht="25.5">
      <c r="A35" s="7">
        <v>1</v>
      </c>
      <c r="B35" s="17"/>
      <c r="C35" s="18" t="s">
        <v>89</v>
      </c>
      <c r="D35" s="19">
        <v>33817</v>
      </c>
      <c r="E35" s="20" t="s">
        <v>88</v>
      </c>
      <c r="F35" s="20" t="s">
        <v>41</v>
      </c>
      <c r="G35" s="39"/>
      <c r="H35" s="38" t="s">
        <v>117</v>
      </c>
      <c r="I35" s="38" t="s">
        <v>117</v>
      </c>
      <c r="J35" s="45" t="s">
        <v>117</v>
      </c>
      <c r="K35" s="33" t="s">
        <v>117</v>
      </c>
      <c r="L35" s="30"/>
      <c r="M35" s="40"/>
      <c r="N35" s="30"/>
      <c r="O35" s="36"/>
      <c r="P35" s="30"/>
      <c r="Q35" s="30"/>
      <c r="R35" s="40"/>
      <c r="S35" s="30"/>
      <c r="T35" s="30"/>
      <c r="U35" s="30"/>
      <c r="V35" s="54">
        <v>16</v>
      </c>
      <c r="W35" s="42" t="s">
        <v>124</v>
      </c>
    </row>
    <row r="36" spans="1:23" ht="25.5">
      <c r="A36" s="7">
        <v>2</v>
      </c>
      <c r="B36" s="21">
        <v>11031565</v>
      </c>
      <c r="C36" s="13" t="s">
        <v>90</v>
      </c>
      <c r="D36" s="14">
        <v>32884</v>
      </c>
      <c r="E36" s="12" t="s">
        <v>37</v>
      </c>
      <c r="F36" s="12" t="s">
        <v>91</v>
      </c>
      <c r="G36" s="40"/>
      <c r="H36" s="37" t="s">
        <v>117</v>
      </c>
      <c r="I36" s="37" t="s">
        <v>117</v>
      </c>
      <c r="J36" s="44" t="s">
        <v>117</v>
      </c>
      <c r="K36" s="33" t="s">
        <v>117</v>
      </c>
      <c r="L36" s="30"/>
      <c r="M36" s="40"/>
      <c r="N36" s="30"/>
      <c r="O36" s="36"/>
      <c r="P36" s="30"/>
      <c r="Q36" s="30"/>
      <c r="R36" s="40"/>
      <c r="S36" s="30"/>
      <c r="T36" s="30"/>
      <c r="U36" s="30"/>
      <c r="V36" s="54">
        <v>16</v>
      </c>
      <c r="W36" s="42" t="s">
        <v>124</v>
      </c>
    </row>
    <row r="37" spans="1:23" s="50" customFormat="1" ht="20.25" customHeight="1">
      <c r="A37" s="94" t="s">
        <v>128</v>
      </c>
      <c r="B37" s="94"/>
      <c r="C37" s="94"/>
      <c r="D37" s="94"/>
      <c r="E37" s="94"/>
      <c r="F37" s="94"/>
      <c r="G37" s="51">
        <f>COUNTA(G4:G36)</f>
        <v>25</v>
      </c>
      <c r="H37" s="51">
        <f aca="true" t="shared" si="0" ref="H37:U37">COUNTA(H4:H36)</f>
        <v>8</v>
      </c>
      <c r="I37" s="51">
        <f t="shared" si="0"/>
        <v>5</v>
      </c>
      <c r="J37" s="51">
        <f t="shared" si="0"/>
        <v>7</v>
      </c>
      <c r="K37" s="51">
        <f t="shared" si="0"/>
        <v>16</v>
      </c>
      <c r="L37" s="51">
        <v>13</v>
      </c>
      <c r="M37" s="51">
        <v>12</v>
      </c>
      <c r="N37" s="51">
        <f t="shared" si="0"/>
        <v>6</v>
      </c>
      <c r="O37" s="51">
        <v>7</v>
      </c>
      <c r="P37" s="51">
        <f t="shared" si="0"/>
        <v>11</v>
      </c>
      <c r="Q37" s="51">
        <f t="shared" si="0"/>
        <v>13</v>
      </c>
      <c r="R37" s="51">
        <v>13</v>
      </c>
      <c r="S37" s="51">
        <f t="shared" si="0"/>
        <v>9</v>
      </c>
      <c r="T37" s="51">
        <f t="shared" si="0"/>
        <v>6</v>
      </c>
      <c r="U37" s="51">
        <f t="shared" si="0"/>
        <v>6</v>
      </c>
      <c r="V37" s="48"/>
      <c r="W37" s="49"/>
    </row>
    <row r="38" spans="1:21" ht="15" customHeight="1">
      <c r="A38" s="22"/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5" customHeight="1">
      <c r="A39" s="22"/>
      <c r="B39" s="22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5" customHeight="1">
      <c r="A40" s="22"/>
      <c r="B40" s="22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5" customHeight="1">
      <c r="A41" s="22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</sheetData>
  <sheetProtection/>
  <mergeCells count="1">
    <mergeCell ref="A37:F37"/>
  </mergeCells>
  <dataValidations count="1">
    <dataValidation allowBlank="1" sqref="V4:V37"/>
  </dataValidations>
  <printOptions horizontalCentered="1"/>
  <pageMargins left="0" right="0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3">
      <selection activeCell="F24" sqref="F24:M24"/>
    </sheetView>
  </sheetViews>
  <sheetFormatPr defaultColWidth="9.00390625" defaultRowHeight="15"/>
  <cols>
    <col min="1" max="1" width="5.421875" style="57" customWidth="1"/>
    <col min="2" max="2" width="31.28125" style="57" customWidth="1"/>
    <col min="3" max="3" width="10.8515625" style="57" customWidth="1"/>
    <col min="4" max="5" width="5.421875" style="57" customWidth="1"/>
    <col min="6" max="6" width="9.8515625" style="57" bestFit="1" customWidth="1"/>
    <col min="7" max="7" width="7.00390625" style="57" customWidth="1"/>
    <col min="8" max="12" width="6.28125" style="57" customWidth="1"/>
    <col min="13" max="13" width="39.140625" style="57" customWidth="1"/>
    <col min="14" max="14" width="29.00390625" style="57" customWidth="1"/>
    <col min="15" max="15" width="28.8515625" style="57" customWidth="1"/>
    <col min="16" max="16" width="12.7109375" style="57" customWidth="1"/>
    <col min="17" max="17" width="12.421875" style="57" bestFit="1" customWidth="1"/>
    <col min="18" max="18" width="14.28125" style="57" customWidth="1"/>
    <col min="19" max="19" width="15.7109375" style="57" customWidth="1"/>
    <col min="20" max="20" width="13.00390625" style="57" customWidth="1"/>
    <col min="21" max="16384" width="9.00390625" style="57" customWidth="1"/>
  </cols>
  <sheetData>
    <row r="1" spans="1:13" ht="15" customHeight="1">
      <c r="A1" s="99" t="s">
        <v>134</v>
      </c>
      <c r="B1" s="99"/>
      <c r="C1" s="99"/>
      <c r="D1" s="99"/>
      <c r="E1" s="99"/>
      <c r="F1" s="99"/>
      <c r="G1" s="55"/>
      <c r="H1" s="55"/>
      <c r="I1" s="96" t="s">
        <v>132</v>
      </c>
      <c r="J1" s="96"/>
      <c r="K1" s="96"/>
      <c r="L1" s="96"/>
      <c r="M1" s="96"/>
    </row>
    <row r="2" spans="1:13" ht="15" customHeight="1">
      <c r="A2" s="96" t="s">
        <v>94</v>
      </c>
      <c r="B2" s="96"/>
      <c r="C2" s="96"/>
      <c r="D2" s="96"/>
      <c r="E2" s="96"/>
      <c r="F2" s="96"/>
      <c r="G2" s="58"/>
      <c r="H2" s="58"/>
      <c r="I2" s="97" t="s">
        <v>133</v>
      </c>
      <c r="J2" s="97"/>
      <c r="K2" s="97"/>
      <c r="L2" s="97"/>
      <c r="M2" s="97"/>
    </row>
    <row r="3" spans="1:6" ht="15.75">
      <c r="A3" s="95" t="s">
        <v>135</v>
      </c>
      <c r="B3" s="95"/>
      <c r="C3" s="95"/>
      <c r="D3" s="95"/>
      <c r="E3" s="95"/>
      <c r="F3" s="95"/>
    </row>
    <row r="4" ht="15.75">
      <c r="I4" s="57" t="s">
        <v>183</v>
      </c>
    </row>
    <row r="6" spans="1:20" s="63" customFormat="1" ht="41.25" customHeight="1">
      <c r="A6" s="59" t="s">
        <v>0</v>
      </c>
      <c r="B6" s="59" t="s">
        <v>95</v>
      </c>
      <c r="C6" s="59" t="s">
        <v>96</v>
      </c>
      <c r="D6" s="60" t="s">
        <v>97</v>
      </c>
      <c r="E6" s="60" t="s">
        <v>98</v>
      </c>
      <c r="F6" s="60" t="s">
        <v>99</v>
      </c>
      <c r="G6" s="60" t="s">
        <v>100</v>
      </c>
      <c r="H6" s="60" t="s">
        <v>101</v>
      </c>
      <c r="I6" s="60" t="s">
        <v>102</v>
      </c>
      <c r="J6" s="60" t="s">
        <v>103</v>
      </c>
      <c r="K6" s="60" t="s">
        <v>104</v>
      </c>
      <c r="L6" s="60" t="s">
        <v>105</v>
      </c>
      <c r="M6" s="60" t="s">
        <v>119</v>
      </c>
      <c r="N6" s="61" t="s">
        <v>151</v>
      </c>
      <c r="O6" s="61" t="s">
        <v>167</v>
      </c>
      <c r="P6" s="62" t="s">
        <v>168</v>
      </c>
      <c r="Q6" s="61" t="s">
        <v>173</v>
      </c>
      <c r="R6" s="61" t="s">
        <v>174</v>
      </c>
      <c r="S6" s="61" t="s">
        <v>175</v>
      </c>
      <c r="T6" s="61" t="s">
        <v>119</v>
      </c>
    </row>
    <row r="7" spans="1:20" s="72" customFormat="1" ht="31.5">
      <c r="A7" s="64">
        <v>1</v>
      </c>
      <c r="B7" s="65" t="s">
        <v>6</v>
      </c>
      <c r="C7" s="64" t="s">
        <v>108</v>
      </c>
      <c r="D7" s="66">
        <v>3</v>
      </c>
      <c r="E7" s="67">
        <f>'TC tung sv'!G37</f>
        <v>25</v>
      </c>
      <c r="F7" s="66">
        <v>3</v>
      </c>
      <c r="G7" s="66" t="s">
        <v>152</v>
      </c>
      <c r="H7" s="66"/>
      <c r="I7" s="68" t="s">
        <v>118</v>
      </c>
      <c r="J7" s="66"/>
      <c r="K7" s="66"/>
      <c r="L7" s="66"/>
      <c r="M7" s="66" t="s">
        <v>120</v>
      </c>
      <c r="N7" s="69" t="s">
        <v>162</v>
      </c>
      <c r="O7" s="70" t="s">
        <v>163</v>
      </c>
      <c r="P7" s="71" t="s">
        <v>164</v>
      </c>
      <c r="Q7" s="69"/>
      <c r="R7" s="71"/>
      <c r="S7" s="69"/>
      <c r="T7" s="69"/>
    </row>
    <row r="8" spans="1:20" s="72" customFormat="1" ht="16.5" customHeight="1">
      <c r="A8" s="64">
        <v>2</v>
      </c>
      <c r="B8" s="73" t="s">
        <v>7</v>
      </c>
      <c r="C8" s="64" t="s">
        <v>109</v>
      </c>
      <c r="D8" s="66">
        <v>4</v>
      </c>
      <c r="E8" s="67">
        <f>'TC tung sv'!H37</f>
        <v>8</v>
      </c>
      <c r="F8" s="66">
        <v>8</v>
      </c>
      <c r="G8" s="66" t="s">
        <v>152</v>
      </c>
      <c r="H8" s="74" t="s">
        <v>106</v>
      </c>
      <c r="I8" s="75"/>
      <c r="J8" s="74"/>
      <c r="K8" s="66"/>
      <c r="L8" s="74" t="s">
        <v>106</v>
      </c>
      <c r="M8" s="66" t="s">
        <v>136</v>
      </c>
      <c r="N8" s="69" t="s">
        <v>144</v>
      </c>
      <c r="O8" s="69"/>
      <c r="P8" s="71"/>
      <c r="Q8" s="69"/>
      <c r="R8" s="71"/>
      <c r="S8" s="69"/>
      <c r="T8" s="69"/>
    </row>
    <row r="9" spans="1:20" s="72" customFormat="1" ht="16.5" customHeight="1">
      <c r="A9" s="64">
        <v>3</v>
      </c>
      <c r="B9" s="73" t="s">
        <v>8</v>
      </c>
      <c r="C9" s="64" t="s">
        <v>110</v>
      </c>
      <c r="D9" s="66">
        <v>5</v>
      </c>
      <c r="E9" s="67">
        <f>'TC tung sv'!I37</f>
        <v>5</v>
      </c>
      <c r="F9" s="66">
        <v>10</v>
      </c>
      <c r="G9" s="66" t="s">
        <v>152</v>
      </c>
      <c r="H9" s="74"/>
      <c r="I9" s="75" t="s">
        <v>129</v>
      </c>
      <c r="J9" s="75" t="s">
        <v>129</v>
      </c>
      <c r="K9" s="66"/>
      <c r="L9" s="74"/>
      <c r="M9" s="66" t="s">
        <v>136</v>
      </c>
      <c r="N9" s="69" t="s">
        <v>145</v>
      </c>
      <c r="O9" s="69"/>
      <c r="P9" s="71"/>
      <c r="Q9" s="69"/>
      <c r="R9" s="71"/>
      <c r="S9" s="69"/>
      <c r="T9" s="69"/>
    </row>
    <row r="10" spans="1:20" s="72" customFormat="1" ht="16.5" customHeight="1">
      <c r="A10" s="64">
        <v>4</v>
      </c>
      <c r="B10" s="73" t="s">
        <v>9</v>
      </c>
      <c r="C10" s="64" t="s">
        <v>111</v>
      </c>
      <c r="D10" s="66">
        <v>5</v>
      </c>
      <c r="E10" s="67">
        <f>'TC tung sv'!J37</f>
        <v>7</v>
      </c>
      <c r="F10" s="66">
        <v>10</v>
      </c>
      <c r="G10" s="66" t="s">
        <v>152</v>
      </c>
      <c r="H10" s="75" t="s">
        <v>129</v>
      </c>
      <c r="I10" s="74"/>
      <c r="J10" s="75"/>
      <c r="K10" s="68"/>
      <c r="L10" s="75" t="s">
        <v>129</v>
      </c>
      <c r="M10" s="66" t="s">
        <v>137</v>
      </c>
      <c r="N10" s="69" t="s">
        <v>146</v>
      </c>
      <c r="O10" s="69"/>
      <c r="P10" s="71"/>
      <c r="Q10" s="69"/>
      <c r="R10" s="71"/>
      <c r="S10" s="69"/>
      <c r="T10" s="69"/>
    </row>
    <row r="11" spans="1:20" s="72" customFormat="1" ht="16.5" customHeight="1">
      <c r="A11" s="64">
        <v>5</v>
      </c>
      <c r="B11" s="73" t="s">
        <v>10</v>
      </c>
      <c r="C11" s="64" t="s">
        <v>112</v>
      </c>
      <c r="D11" s="66">
        <v>2</v>
      </c>
      <c r="E11" s="67">
        <f>'TC tung sv'!K37</f>
        <v>16</v>
      </c>
      <c r="F11" s="66">
        <v>4</v>
      </c>
      <c r="G11" s="66" t="s">
        <v>152</v>
      </c>
      <c r="H11" s="66"/>
      <c r="I11" s="68" t="s">
        <v>106</v>
      </c>
      <c r="J11" s="66"/>
      <c r="K11" s="74"/>
      <c r="L11" s="74"/>
      <c r="M11" s="66" t="s">
        <v>137</v>
      </c>
      <c r="N11" s="69" t="s">
        <v>156</v>
      </c>
      <c r="O11" s="76" t="s">
        <v>169</v>
      </c>
      <c r="P11" s="71" t="s">
        <v>170</v>
      </c>
      <c r="Q11" s="71" t="s">
        <v>178</v>
      </c>
      <c r="R11" s="71" t="s">
        <v>179</v>
      </c>
      <c r="S11" s="71" t="s">
        <v>180</v>
      </c>
      <c r="T11" s="69" t="s">
        <v>181</v>
      </c>
    </row>
    <row r="12" spans="1:20" s="84" customFormat="1" ht="16.5" customHeight="1">
      <c r="A12" s="77">
        <v>6</v>
      </c>
      <c r="B12" s="78" t="s">
        <v>139</v>
      </c>
      <c r="C12" s="77" t="s">
        <v>140</v>
      </c>
      <c r="D12" s="79">
        <v>5</v>
      </c>
      <c r="E12" s="80">
        <v>14</v>
      </c>
      <c r="F12" s="79">
        <v>5</v>
      </c>
      <c r="G12" s="79" t="s">
        <v>153</v>
      </c>
      <c r="H12" s="79"/>
      <c r="I12" s="79"/>
      <c r="J12" s="79"/>
      <c r="K12" s="81" t="s">
        <v>138</v>
      </c>
      <c r="L12" s="79"/>
      <c r="M12" s="79" t="s">
        <v>120</v>
      </c>
      <c r="N12" s="82" t="s">
        <v>147</v>
      </c>
      <c r="O12" s="82"/>
      <c r="P12" s="83"/>
      <c r="Q12" s="82"/>
      <c r="R12" s="83"/>
      <c r="S12" s="82"/>
      <c r="T12" s="82"/>
    </row>
    <row r="13" spans="1:20" s="72" customFormat="1" ht="16.5" customHeight="1">
      <c r="A13" s="64">
        <v>7</v>
      </c>
      <c r="B13" s="73" t="s">
        <v>11</v>
      </c>
      <c r="C13" s="64" t="s">
        <v>113</v>
      </c>
      <c r="D13" s="66">
        <v>4</v>
      </c>
      <c r="E13" s="67">
        <f>'TC tung sv'!M37</f>
        <v>12</v>
      </c>
      <c r="F13" s="66">
        <v>4</v>
      </c>
      <c r="G13" s="66" t="s">
        <v>152</v>
      </c>
      <c r="H13" s="75" t="s">
        <v>107</v>
      </c>
      <c r="I13" s="66"/>
      <c r="J13" s="66"/>
      <c r="K13" s="75" t="s">
        <v>130</v>
      </c>
      <c r="L13" s="66"/>
      <c r="M13" s="66" t="s">
        <v>120</v>
      </c>
      <c r="N13" s="69" t="s">
        <v>161</v>
      </c>
      <c r="O13" s="85" t="s">
        <v>171</v>
      </c>
      <c r="P13" s="86" t="s">
        <v>172</v>
      </c>
      <c r="Q13" s="69"/>
      <c r="R13" s="71"/>
      <c r="S13" s="69"/>
      <c r="T13" s="69"/>
    </row>
    <row r="14" spans="1:20" s="72" customFormat="1" ht="16.5" customHeight="1">
      <c r="A14" s="64">
        <v>8</v>
      </c>
      <c r="B14" s="73" t="s">
        <v>12</v>
      </c>
      <c r="C14" s="64" t="s">
        <v>114</v>
      </c>
      <c r="D14" s="66">
        <v>4</v>
      </c>
      <c r="E14" s="67">
        <f>'TC tung sv'!N37</f>
        <v>6</v>
      </c>
      <c r="F14" s="66">
        <v>4</v>
      </c>
      <c r="G14" s="66" t="s">
        <v>153</v>
      </c>
      <c r="H14" s="75" t="s">
        <v>106</v>
      </c>
      <c r="I14" s="66"/>
      <c r="J14" s="75"/>
      <c r="K14" s="66"/>
      <c r="L14" s="74"/>
      <c r="M14" s="66" t="s">
        <v>120</v>
      </c>
      <c r="N14" s="69" t="s">
        <v>145</v>
      </c>
      <c r="O14" s="69"/>
      <c r="P14" s="71"/>
      <c r="Q14" s="69"/>
      <c r="R14" s="71"/>
      <c r="S14" s="69"/>
      <c r="T14" s="69"/>
    </row>
    <row r="15" spans="1:20" s="84" customFormat="1" ht="16.5" customHeight="1">
      <c r="A15" s="77">
        <v>10</v>
      </c>
      <c r="B15" s="78" t="s">
        <v>122</v>
      </c>
      <c r="C15" s="77" t="s">
        <v>121</v>
      </c>
      <c r="D15" s="79">
        <v>3</v>
      </c>
      <c r="E15" s="80">
        <f>'TC tung sv'!O37</f>
        <v>7</v>
      </c>
      <c r="F15" s="79">
        <v>3</v>
      </c>
      <c r="G15" s="79" t="s">
        <v>152</v>
      </c>
      <c r="H15" s="74"/>
      <c r="I15" s="79"/>
      <c r="J15" s="74"/>
      <c r="K15" s="87" t="s">
        <v>182</v>
      </c>
      <c r="L15" s="79"/>
      <c r="M15" s="77" t="s">
        <v>120</v>
      </c>
      <c r="N15" s="82" t="s">
        <v>148</v>
      </c>
      <c r="O15" s="82"/>
      <c r="P15" s="83"/>
      <c r="Q15" s="82"/>
      <c r="R15" s="83"/>
      <c r="S15" s="82"/>
      <c r="T15" s="82"/>
    </row>
    <row r="16" spans="1:20" s="72" customFormat="1" ht="16.5" customHeight="1">
      <c r="A16" s="64">
        <v>11</v>
      </c>
      <c r="B16" s="73" t="s">
        <v>13</v>
      </c>
      <c r="C16" s="64" t="s">
        <v>115</v>
      </c>
      <c r="D16" s="66">
        <v>2</v>
      </c>
      <c r="E16" s="67">
        <f>'TC tung sv'!P37</f>
        <v>11</v>
      </c>
      <c r="F16" s="66">
        <v>4</v>
      </c>
      <c r="G16" s="79" t="s">
        <v>152</v>
      </c>
      <c r="H16" s="66"/>
      <c r="I16" s="66"/>
      <c r="J16" s="75" t="s">
        <v>106</v>
      </c>
      <c r="K16" s="66"/>
      <c r="L16" s="75"/>
      <c r="M16" s="66" t="s">
        <v>137</v>
      </c>
      <c r="N16" s="82" t="s">
        <v>148</v>
      </c>
      <c r="O16" s="69"/>
      <c r="P16" s="71"/>
      <c r="Q16" s="69"/>
      <c r="R16" s="71"/>
      <c r="S16" s="69"/>
      <c r="T16" s="69"/>
    </row>
    <row r="17" spans="1:20" s="72" customFormat="1" ht="16.5" customHeight="1">
      <c r="A17" s="64">
        <v>12</v>
      </c>
      <c r="B17" s="73" t="s">
        <v>14</v>
      </c>
      <c r="C17" s="64" t="s">
        <v>116</v>
      </c>
      <c r="D17" s="66">
        <v>3</v>
      </c>
      <c r="E17" s="67">
        <f>'TC tung sv'!Q37</f>
        <v>13</v>
      </c>
      <c r="F17" s="66">
        <v>3</v>
      </c>
      <c r="G17" s="79" t="s">
        <v>152</v>
      </c>
      <c r="H17" s="66"/>
      <c r="I17" s="66"/>
      <c r="J17" s="75" t="s">
        <v>118</v>
      </c>
      <c r="K17" s="66"/>
      <c r="L17" s="66"/>
      <c r="M17" s="66" t="s">
        <v>120</v>
      </c>
      <c r="N17" s="69" t="s">
        <v>149</v>
      </c>
      <c r="O17" s="69"/>
      <c r="P17" s="71"/>
      <c r="Q17" s="69"/>
      <c r="R17" s="71"/>
      <c r="S17" s="69"/>
      <c r="T17" s="69"/>
    </row>
    <row r="18" spans="1:20" s="72" customFormat="1" ht="16.5" customHeight="1">
      <c r="A18" s="64">
        <v>13</v>
      </c>
      <c r="B18" s="73" t="s">
        <v>165</v>
      </c>
      <c r="C18" s="64" t="s">
        <v>166</v>
      </c>
      <c r="D18" s="66">
        <v>2</v>
      </c>
      <c r="E18" s="67">
        <f>'TC tung sv'!R37</f>
        <v>13</v>
      </c>
      <c r="F18" s="66">
        <v>3</v>
      </c>
      <c r="G18" s="79" t="s">
        <v>152</v>
      </c>
      <c r="H18" s="66"/>
      <c r="I18" s="66"/>
      <c r="J18" s="66"/>
      <c r="K18" s="66"/>
      <c r="L18" s="75" t="s">
        <v>118</v>
      </c>
      <c r="M18" s="66" t="s">
        <v>120</v>
      </c>
      <c r="N18" s="69" t="s">
        <v>154</v>
      </c>
      <c r="O18" s="70" t="s">
        <v>155</v>
      </c>
      <c r="P18" s="71" t="s">
        <v>157</v>
      </c>
      <c r="Q18" s="69"/>
      <c r="R18" s="71"/>
      <c r="S18" s="69"/>
      <c r="T18" s="69"/>
    </row>
    <row r="19" spans="1:20" s="72" customFormat="1" ht="31.5">
      <c r="A19" s="64">
        <v>14</v>
      </c>
      <c r="B19" s="88" t="s">
        <v>125</v>
      </c>
      <c r="C19" s="64"/>
      <c r="D19" s="66">
        <v>3</v>
      </c>
      <c r="E19" s="67">
        <f>'TC tung sv'!T37</f>
        <v>6</v>
      </c>
      <c r="F19" s="66">
        <v>3</v>
      </c>
      <c r="G19" s="66" t="s">
        <v>153</v>
      </c>
      <c r="H19" s="66"/>
      <c r="I19" s="66"/>
      <c r="J19" s="66"/>
      <c r="K19" s="66"/>
      <c r="L19" s="75" t="s">
        <v>131</v>
      </c>
      <c r="M19" s="66" t="s">
        <v>120</v>
      </c>
      <c r="N19" s="69" t="s">
        <v>158</v>
      </c>
      <c r="O19" s="70" t="s">
        <v>159</v>
      </c>
      <c r="P19" s="71" t="s">
        <v>160</v>
      </c>
      <c r="Q19" s="69"/>
      <c r="R19" s="71"/>
      <c r="S19" s="69"/>
      <c r="T19" s="69"/>
    </row>
    <row r="20" spans="1:20" s="72" customFormat="1" ht="31.5">
      <c r="A20" s="64">
        <v>15</v>
      </c>
      <c r="B20" s="88" t="s">
        <v>126</v>
      </c>
      <c r="C20" s="64"/>
      <c r="D20" s="66">
        <v>2</v>
      </c>
      <c r="E20" s="67">
        <f>'TC tung sv'!U37</f>
        <v>6</v>
      </c>
      <c r="F20" s="66">
        <v>4</v>
      </c>
      <c r="G20" s="66" t="s">
        <v>153</v>
      </c>
      <c r="H20" s="66"/>
      <c r="I20" s="75" t="s">
        <v>106</v>
      </c>
      <c r="J20" s="66"/>
      <c r="K20" s="66"/>
      <c r="L20" s="75"/>
      <c r="M20" s="66" t="s">
        <v>137</v>
      </c>
      <c r="N20" s="69" t="s">
        <v>150</v>
      </c>
      <c r="O20" s="69"/>
      <c r="P20" s="71"/>
      <c r="Q20" s="69">
        <v>8009448136</v>
      </c>
      <c r="R20" s="89" t="s">
        <v>176</v>
      </c>
      <c r="S20" s="90">
        <v>12410000651039</v>
      </c>
      <c r="T20" s="69" t="s">
        <v>177</v>
      </c>
    </row>
    <row r="21" spans="2:3" ht="15.75">
      <c r="B21" s="91"/>
      <c r="C21" s="91"/>
    </row>
    <row r="22" spans="2:10" ht="15.75">
      <c r="B22" s="57" t="s">
        <v>184</v>
      </c>
      <c r="D22" s="92" t="s">
        <v>185</v>
      </c>
      <c r="E22" s="92"/>
      <c r="J22" s="92" t="s">
        <v>186</v>
      </c>
    </row>
    <row r="24" spans="6:13" ht="15" customHeight="1">
      <c r="F24" s="98" t="s">
        <v>190</v>
      </c>
      <c r="G24" s="98"/>
      <c r="H24" s="98"/>
      <c r="I24" s="98"/>
      <c r="J24" s="98"/>
      <c r="K24" s="98"/>
      <c r="L24" s="98"/>
      <c r="M24" s="98"/>
    </row>
    <row r="25" spans="6:13" ht="15" customHeight="1">
      <c r="F25" s="96" t="s">
        <v>187</v>
      </c>
      <c r="G25" s="96"/>
      <c r="H25" s="96"/>
      <c r="I25" s="96"/>
      <c r="J25" s="96"/>
      <c r="K25" s="96"/>
      <c r="L25" s="96"/>
      <c r="M25" s="96"/>
    </row>
    <row r="26" spans="6:13" ht="15.75">
      <c r="F26" s="96" t="s">
        <v>188</v>
      </c>
      <c r="G26" s="96"/>
      <c r="H26" s="96"/>
      <c r="I26" s="96"/>
      <c r="J26" s="96"/>
      <c r="K26" s="96"/>
      <c r="L26" s="96"/>
      <c r="M26" s="96"/>
    </row>
    <row r="27" spans="6:13" ht="15.75">
      <c r="F27" s="93"/>
      <c r="H27" s="56"/>
      <c r="I27" s="56"/>
      <c r="J27" s="56"/>
      <c r="K27" s="56"/>
      <c r="L27" s="56"/>
      <c r="M27" s="56"/>
    </row>
    <row r="28" spans="6:13" ht="15.75">
      <c r="F28" s="93"/>
      <c r="H28" s="56"/>
      <c r="I28" s="56"/>
      <c r="J28" s="56"/>
      <c r="K28" s="56"/>
      <c r="L28" s="56"/>
      <c r="M28" s="56"/>
    </row>
    <row r="29" spans="6:13" ht="15.75">
      <c r="F29" s="93"/>
      <c r="H29" s="93"/>
      <c r="I29" s="93"/>
      <c r="J29" s="93"/>
      <c r="K29" s="93"/>
      <c r="L29" s="93"/>
      <c r="M29" s="93"/>
    </row>
    <row r="30" spans="6:13" ht="15.75">
      <c r="F30" s="93"/>
      <c r="I30" s="56"/>
      <c r="J30" s="56"/>
      <c r="K30" s="56"/>
      <c r="L30" s="56"/>
      <c r="M30" s="56"/>
    </row>
    <row r="32" spans="6:13" ht="15" customHeight="1">
      <c r="F32" s="96" t="s">
        <v>189</v>
      </c>
      <c r="G32" s="96"/>
      <c r="H32" s="96"/>
      <c r="I32" s="96"/>
      <c r="J32" s="96"/>
      <c r="K32" s="96"/>
      <c r="L32" s="96"/>
      <c r="M32" s="96"/>
    </row>
    <row r="33" spans="9:13" ht="15.75">
      <c r="I33" s="55"/>
      <c r="J33" s="55"/>
      <c r="K33" s="55"/>
      <c r="L33" s="55"/>
      <c r="M33" s="55"/>
    </row>
  </sheetData>
  <sheetProtection/>
  <mergeCells count="9">
    <mergeCell ref="A3:F3"/>
    <mergeCell ref="F26:M26"/>
    <mergeCell ref="F32:M32"/>
    <mergeCell ref="I1:M1"/>
    <mergeCell ref="I2:M2"/>
    <mergeCell ref="F24:M24"/>
    <mergeCell ref="F25:M25"/>
    <mergeCell ref="A2:F2"/>
    <mergeCell ref="A1:F1"/>
  </mergeCells>
  <hyperlinks>
    <hyperlink ref="O18" r:id="rId1" display="kimbinh_nv@yahoo.com"/>
    <hyperlink ref="O19" r:id="rId2" display="hanhnm321@gmail.com"/>
    <hyperlink ref="O7" r:id="rId3" display="levanthinhlsd@gmail.com"/>
    <hyperlink ref="O13" r:id="rId4" display="Lequangthang2009@gmail.com"/>
  </hyperlinks>
  <printOptions/>
  <pageMargins left="0.27" right="0.2" top="0.36" bottom="0.26" header="0.17" footer="0.17"/>
  <pageSetup horizontalDpi="600" verticalDpi="600" orientation="landscape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SamSung</cp:lastModifiedBy>
  <cp:lastPrinted>2013-02-19T07:02:08Z</cp:lastPrinted>
  <dcterms:created xsi:type="dcterms:W3CDTF">2012-10-22T06:55:18Z</dcterms:created>
  <dcterms:modified xsi:type="dcterms:W3CDTF">2016-11-23T02:51:36Z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